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мужчины спринт" sheetId="1" r:id="rId1"/>
    <sheet name="женщины спринт" sheetId="2" r:id="rId2"/>
  </sheets>
  <definedNames>
    <definedName name="Excel_BuiltIn_Print_Area_1">'мужчины спринт'!$A$1:$O$49</definedName>
    <definedName name="Excel_BuiltIn_Print_Area_21">#REF!</definedName>
    <definedName name="_xlnm.Print_Area" localSheetId="1">'женщины спринт'!$A$1:$O$53</definedName>
  </definedNames>
  <calcPr fullCalcOnLoad="1"/>
</workbook>
</file>

<file path=xl/sharedStrings.xml><?xml version="1.0" encoding="utf-8"?>
<sst xmlns="http://schemas.openxmlformats.org/spreadsheetml/2006/main" count="326" uniqueCount="121">
  <si>
    <t>Государственный комитет Республики Карелия по физической культуре и спорту</t>
  </si>
  <si>
    <t>Федерация лыжных гонок Республики Карелия</t>
  </si>
  <si>
    <t>Рейтинг Карельских лыжников гонщиков в сезоне 2008-09 г.г.</t>
  </si>
  <si>
    <t>Мужчины</t>
  </si>
  <si>
    <t>спринт</t>
  </si>
  <si>
    <t>Фамилия, имя</t>
  </si>
  <si>
    <t>год</t>
  </si>
  <si>
    <t>разряд</t>
  </si>
  <si>
    <t>группа</t>
  </si>
  <si>
    <t>Территория</t>
  </si>
  <si>
    <t>Организация</t>
  </si>
  <si>
    <t>даты гонок</t>
  </si>
  <si>
    <t>сумма</t>
  </si>
  <si>
    <t>место</t>
  </si>
  <si>
    <t>28.12</t>
  </si>
  <si>
    <t>11.01</t>
  </si>
  <si>
    <t>23.01</t>
  </si>
  <si>
    <t>св</t>
  </si>
  <si>
    <t>кл</t>
  </si>
  <si>
    <t>Лянгин Денис</t>
  </si>
  <si>
    <t>молодёжь</t>
  </si>
  <si>
    <t xml:space="preserve"> г.Петрозаводск</t>
  </si>
  <si>
    <t>РСДЮСШОР</t>
  </si>
  <si>
    <t>Теричев Андрей</t>
  </si>
  <si>
    <t>кмс</t>
  </si>
  <si>
    <t>юниоры</t>
  </si>
  <si>
    <t>г.Петрозаводск</t>
  </si>
  <si>
    <t>Кабанен Денис</t>
  </si>
  <si>
    <t>основной возраст</t>
  </si>
  <si>
    <t>Веспорт</t>
  </si>
  <si>
    <t>Лянгин Андрей</t>
  </si>
  <si>
    <t>мс</t>
  </si>
  <si>
    <t>ветераны</t>
  </si>
  <si>
    <t>г. Петрозаводск</t>
  </si>
  <si>
    <t>"Динамо"</t>
  </si>
  <si>
    <t>Иванов Станислав</t>
  </si>
  <si>
    <t>Панфилов Михаил</t>
  </si>
  <si>
    <t>Васильев Алексей</t>
  </si>
  <si>
    <t>ПетрГУ</t>
  </si>
  <si>
    <t>Григорьев Виталий</t>
  </si>
  <si>
    <t>Харькин Дмитрий</t>
  </si>
  <si>
    <t>ШВСМ</t>
  </si>
  <si>
    <t>Артемьев Александр</t>
  </si>
  <si>
    <t>Беломорский район</t>
  </si>
  <si>
    <t>Олконен Раймо</t>
  </si>
  <si>
    <t>Уткин Михаил</t>
  </si>
  <si>
    <t xml:space="preserve">ст. юноши </t>
  </si>
  <si>
    <t>Назаров Роман</t>
  </si>
  <si>
    <t>Стимул</t>
  </si>
  <si>
    <t>Коротчик Максим</t>
  </si>
  <si>
    <t>Кемский район</t>
  </si>
  <si>
    <t>Мирощенко Василий</t>
  </si>
  <si>
    <t>Дюмин Илья</t>
  </si>
  <si>
    <t>Ткаченко Александр</t>
  </si>
  <si>
    <t>г.Костомукша</t>
  </si>
  <si>
    <t>Силантьев Эдуард</t>
  </si>
  <si>
    <t>Локоматив</t>
  </si>
  <si>
    <t>Солодянкин Сергей</t>
  </si>
  <si>
    <t>Курмель  Игорь</t>
  </si>
  <si>
    <t>Ильин Леонид</t>
  </si>
  <si>
    <t>Богданов Иван</t>
  </si>
  <si>
    <t>Скориков Артём</t>
  </si>
  <si>
    <t>Неверов Николай</t>
  </si>
  <si>
    <t>МЧС</t>
  </si>
  <si>
    <t>Сергеев Максим</t>
  </si>
  <si>
    <t>Сарин Павел</t>
  </si>
  <si>
    <t>Зуев Антон</t>
  </si>
  <si>
    <t>Сегежский район</t>
  </si>
  <si>
    <t>Любавский Максим</t>
  </si>
  <si>
    <t>Иванов Николай</t>
  </si>
  <si>
    <t>Кондратьев Алексей</t>
  </si>
  <si>
    <t>Изотов Николай</t>
  </si>
  <si>
    <t>Ледов Игорь</t>
  </si>
  <si>
    <t>Алексеев Роман</t>
  </si>
  <si>
    <t>Летягин Илья</t>
  </si>
  <si>
    <t>Женщины</t>
  </si>
  <si>
    <t>27.01</t>
  </si>
  <si>
    <t>Лапина Ирина</t>
  </si>
  <si>
    <t xml:space="preserve">ст. девушки </t>
  </si>
  <si>
    <t>Клюхина Надежда</t>
  </si>
  <si>
    <t>юниорки</t>
  </si>
  <si>
    <t>Оньшина Ярослава</t>
  </si>
  <si>
    <t>Фёдорова Вера</t>
  </si>
  <si>
    <t>Сероносова Полина</t>
  </si>
  <si>
    <t>Смирнова Светлана</t>
  </si>
  <si>
    <t>Ткачёва Татьяна</t>
  </si>
  <si>
    <t>Зыкова Анна</t>
  </si>
  <si>
    <t>Скопинская Марина</t>
  </si>
  <si>
    <t>Макарова Алёна</t>
  </si>
  <si>
    <t>Кондопожский район</t>
  </si>
  <si>
    <t>Алаева Анна</t>
  </si>
  <si>
    <t xml:space="preserve"> г. Костомукша</t>
  </si>
  <si>
    <t>Белкова Ирина</t>
  </si>
  <si>
    <t>КГПУ</t>
  </si>
  <si>
    <t>Попова Майя</t>
  </si>
  <si>
    <t>Миронов Ирина</t>
  </si>
  <si>
    <t>Медвежьегорский р-он</t>
  </si>
  <si>
    <t>Назарова Анастасия</t>
  </si>
  <si>
    <t>Кузнецова Анастасия</t>
  </si>
  <si>
    <t>Беляева Светлана</t>
  </si>
  <si>
    <t>Пацкан Мария</t>
  </si>
  <si>
    <t>Ерохина Елизавета</t>
  </si>
  <si>
    <t>Кемский р-он</t>
  </si>
  <si>
    <t>Дяткинская Юлия</t>
  </si>
  <si>
    <t>Попова Александра</t>
  </si>
  <si>
    <t>Ерохина Ольга</t>
  </si>
  <si>
    <t>Михайлюк Татьяна</t>
  </si>
  <si>
    <t>Ничпай Ирина</t>
  </si>
  <si>
    <t>Семечкина Любава</t>
  </si>
  <si>
    <t>Лахденпохск. р-он</t>
  </si>
  <si>
    <t>Соболева Дарья</t>
  </si>
  <si>
    <t>Елизарова Софья</t>
  </si>
  <si>
    <t>Коновалова Ксения</t>
  </si>
  <si>
    <t>Белова Екатерина</t>
  </si>
  <si>
    <t>Федотова Алевтина</t>
  </si>
  <si>
    <t>Кондопожский р-он</t>
  </si>
  <si>
    <t>Золотова Полина</t>
  </si>
  <si>
    <t>Фёдорова Екатерина</t>
  </si>
  <si>
    <t>осн. Возр</t>
  </si>
  <si>
    <t>Зайцева  Диана</t>
  </si>
  <si>
    <t>Киселевич Арина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</si>
</sst>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b/>
      <i/>
      <sz val="14"/>
      <name val="Arial Cyr"/>
      <family val="2"/>
    </font>
    <font>
      <sz val="12"/>
      <name val="Arial Cyr"/>
      <family val="2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6" fillId="0" borderId="1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1" fontId="6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zoomScale="75" zoomScaleNormal="75" zoomScaleSheetLayoutView="75" workbookViewId="0" topLeftCell="A4">
      <selection activeCell="L18" sqref="L18"/>
    </sheetView>
  </sheetViews>
  <sheetFormatPr defaultColWidth="9.00390625" defaultRowHeight="12.75"/>
  <cols>
    <col min="1" max="1" width="5.75390625" style="0" customWidth="1"/>
    <col min="2" max="2" width="23.125" style="0" customWidth="1"/>
    <col min="3" max="3" width="9.25390625" style="1" customWidth="1"/>
    <col min="4" max="4" width="8.375" style="1" customWidth="1"/>
    <col min="5" max="5" width="23.125" style="1" customWidth="1"/>
    <col min="6" max="6" width="27.375" style="0" customWidth="1"/>
    <col min="7" max="7" width="19.875" style="0" customWidth="1"/>
    <col min="8" max="8" width="7.00390625" style="0" customWidth="1"/>
    <col min="9" max="11" width="6.25390625" style="0" customWidth="1"/>
    <col min="12" max="12" width="5.25390625" style="0" customWidth="1"/>
    <col min="13" max="13" width="4.125" style="0" customWidth="1"/>
    <col min="14" max="14" width="7.25390625" style="0" customWidth="1"/>
    <col min="15" max="15" width="7.375" style="0" customWidth="1"/>
    <col min="16" max="16" width="5.125" style="0" customWidth="1"/>
    <col min="17" max="17" width="6.625" style="0" customWidth="1"/>
    <col min="18" max="18" width="5.125" style="0" customWidth="1"/>
    <col min="19" max="19" width="5.75390625" style="0" customWidth="1"/>
    <col min="20" max="20" width="6.375" style="0" customWidth="1"/>
    <col min="21" max="21" width="5.625" style="0" customWidth="1"/>
  </cols>
  <sheetData>
    <row r="1" spans="2:23" ht="15.75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"/>
      <c r="Q1" s="2"/>
      <c r="R1" s="2"/>
      <c r="S1" s="2"/>
      <c r="T1" s="2"/>
      <c r="U1" s="2"/>
      <c r="V1" s="2"/>
      <c r="W1" s="2"/>
    </row>
    <row r="2" spans="2:23" ht="15.75">
      <c r="B2" s="41" t="s">
        <v>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2"/>
      <c r="Q2" s="2"/>
      <c r="R2" s="2"/>
      <c r="S2" s="2"/>
      <c r="T2" s="2"/>
      <c r="U2" s="2"/>
      <c r="V2" s="2"/>
      <c r="W2" s="2"/>
    </row>
    <row r="3" spans="2:23" ht="20.25">
      <c r="B3" s="42" t="s">
        <v>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3"/>
      <c r="Q3" s="3"/>
      <c r="R3" s="3"/>
      <c r="S3" s="3"/>
      <c r="T3" s="3"/>
      <c r="U3" s="3"/>
      <c r="V3" s="3"/>
      <c r="W3" s="3"/>
    </row>
    <row r="4" spans="2:23" ht="18.75">
      <c r="B4" s="43" t="s">
        <v>3</v>
      </c>
      <c r="C4" s="43"/>
      <c r="D4" s="43"/>
      <c r="E4" s="4"/>
      <c r="F4" s="5" t="s">
        <v>4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 customHeight="1">
      <c r="A5" s="44"/>
      <c r="B5" s="45" t="s">
        <v>5</v>
      </c>
      <c r="C5" s="45" t="s">
        <v>6</v>
      </c>
      <c r="D5" s="45" t="s">
        <v>7</v>
      </c>
      <c r="E5" s="45" t="s">
        <v>8</v>
      </c>
      <c r="F5" s="45" t="s">
        <v>9</v>
      </c>
      <c r="G5" s="45" t="s">
        <v>10</v>
      </c>
      <c r="H5" s="45" t="s">
        <v>11</v>
      </c>
      <c r="I5" s="45"/>
      <c r="J5" s="45"/>
      <c r="K5" s="45"/>
      <c r="L5" s="45"/>
      <c r="M5" s="45"/>
      <c r="N5" s="46" t="s">
        <v>12</v>
      </c>
      <c r="O5" s="46" t="s">
        <v>13</v>
      </c>
      <c r="P5" s="7"/>
      <c r="Q5" s="7"/>
      <c r="R5" s="7"/>
      <c r="S5" s="7"/>
      <c r="T5" s="7"/>
      <c r="U5" s="7"/>
      <c r="V5" s="8"/>
      <c r="W5" s="8"/>
    </row>
    <row r="6" spans="1:23" ht="12.7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  <c r="O6" s="46"/>
      <c r="P6" s="7"/>
      <c r="Q6" s="7"/>
      <c r="R6" s="7"/>
      <c r="S6" s="7"/>
      <c r="T6" s="7"/>
      <c r="U6" s="7"/>
      <c r="V6" s="8"/>
      <c r="W6" s="8"/>
    </row>
    <row r="7" spans="1:23" ht="15">
      <c r="A7" s="44"/>
      <c r="B7" s="45"/>
      <c r="C7" s="45"/>
      <c r="D7" s="45"/>
      <c r="E7" s="45"/>
      <c r="F7" s="45"/>
      <c r="G7" s="45"/>
      <c r="H7" s="9" t="s">
        <v>14</v>
      </c>
      <c r="I7" s="10" t="s">
        <v>15</v>
      </c>
      <c r="J7" s="10" t="s">
        <v>16</v>
      </c>
      <c r="K7" s="10"/>
      <c r="L7" s="10"/>
      <c r="M7" s="10"/>
      <c r="N7" s="46"/>
      <c r="O7" s="46"/>
      <c r="P7" s="11"/>
      <c r="Q7" s="11"/>
      <c r="R7" s="11"/>
      <c r="S7" s="8"/>
      <c r="T7" s="8"/>
      <c r="U7" s="8"/>
      <c r="V7" s="8"/>
      <c r="W7" s="8"/>
    </row>
    <row r="8" spans="1:23" ht="15">
      <c r="A8" s="44"/>
      <c r="B8" s="45"/>
      <c r="C8" s="45"/>
      <c r="D8" s="45"/>
      <c r="E8" s="45"/>
      <c r="F8" s="45"/>
      <c r="G8" s="45"/>
      <c r="H8" s="9" t="s">
        <v>17</v>
      </c>
      <c r="I8" s="9" t="s">
        <v>18</v>
      </c>
      <c r="J8" s="10" t="s">
        <v>17</v>
      </c>
      <c r="K8" s="10"/>
      <c r="L8" s="10"/>
      <c r="M8" s="10"/>
      <c r="N8" s="46"/>
      <c r="O8" s="46"/>
      <c r="P8" s="11"/>
      <c r="Q8" s="11"/>
      <c r="R8" s="11"/>
      <c r="S8" s="8"/>
      <c r="T8" s="8"/>
      <c r="U8" s="8"/>
      <c r="V8" s="8"/>
      <c r="W8" s="8"/>
    </row>
    <row r="9" spans="1:23" ht="15">
      <c r="A9" s="12">
        <v>1</v>
      </c>
      <c r="B9" s="13" t="s">
        <v>19</v>
      </c>
      <c r="C9" s="12">
        <v>1988</v>
      </c>
      <c r="D9" s="14">
        <v>1</v>
      </c>
      <c r="E9" s="12" t="s">
        <v>20</v>
      </c>
      <c r="F9" s="13" t="s">
        <v>21</v>
      </c>
      <c r="G9" s="14" t="s">
        <v>22</v>
      </c>
      <c r="H9" s="14">
        <v>26</v>
      </c>
      <c r="I9" s="14">
        <v>16</v>
      </c>
      <c r="J9" s="15">
        <v>26</v>
      </c>
      <c r="K9" s="14"/>
      <c r="L9" s="14"/>
      <c r="M9" s="14"/>
      <c r="N9" s="14">
        <f aca="true" t="shared" si="0" ref="N9:N43">H9+I9+J9+K9</f>
        <v>68</v>
      </c>
      <c r="O9" s="12">
        <v>1</v>
      </c>
      <c r="P9" s="16"/>
      <c r="Q9" s="16"/>
      <c r="R9" s="16"/>
      <c r="S9" s="16"/>
      <c r="T9" s="16"/>
      <c r="U9" s="16"/>
      <c r="V9" s="16"/>
      <c r="W9" s="16"/>
    </row>
    <row r="10" spans="1:23" ht="15">
      <c r="A10" s="17">
        <v>2</v>
      </c>
      <c r="B10" s="18" t="s">
        <v>23</v>
      </c>
      <c r="C10" s="17">
        <v>1989</v>
      </c>
      <c r="D10" s="19" t="s">
        <v>24</v>
      </c>
      <c r="E10" s="17" t="s">
        <v>25</v>
      </c>
      <c r="F10" s="18" t="s">
        <v>26</v>
      </c>
      <c r="G10" s="19" t="s">
        <v>22</v>
      </c>
      <c r="H10" s="19">
        <v>20</v>
      </c>
      <c r="I10" s="19">
        <v>8</v>
      </c>
      <c r="J10" s="20">
        <v>20</v>
      </c>
      <c r="K10" s="19"/>
      <c r="L10" s="19"/>
      <c r="M10" s="19"/>
      <c r="N10" s="19">
        <f t="shared" si="0"/>
        <v>48</v>
      </c>
      <c r="O10" s="17">
        <v>2</v>
      </c>
      <c r="P10" s="16"/>
      <c r="Q10" s="16"/>
      <c r="R10" s="16"/>
      <c r="S10" s="16"/>
      <c r="T10" s="16"/>
      <c r="U10" s="16"/>
      <c r="V10" s="16"/>
      <c r="W10" s="16"/>
    </row>
    <row r="11" spans="1:23" ht="15">
      <c r="A11" s="17">
        <v>3</v>
      </c>
      <c r="B11" s="18" t="s">
        <v>27</v>
      </c>
      <c r="C11" s="17">
        <v>1984</v>
      </c>
      <c r="D11" s="17">
        <v>1</v>
      </c>
      <c r="E11" s="17" t="s">
        <v>28</v>
      </c>
      <c r="F11" s="18" t="s">
        <v>26</v>
      </c>
      <c r="G11" s="17" t="s">
        <v>29</v>
      </c>
      <c r="H11" s="17">
        <v>13</v>
      </c>
      <c r="I11" s="17">
        <v>14</v>
      </c>
      <c r="J11" s="21">
        <v>16</v>
      </c>
      <c r="K11" s="18"/>
      <c r="L11" s="18"/>
      <c r="M11" s="18"/>
      <c r="N11" s="19">
        <f t="shared" si="0"/>
        <v>43</v>
      </c>
      <c r="O11" s="17">
        <v>3</v>
      </c>
      <c r="P11" s="16"/>
      <c r="Q11" s="16"/>
      <c r="R11" s="16"/>
      <c r="S11" s="16"/>
      <c r="T11" s="16"/>
      <c r="U11" s="16"/>
      <c r="V11" s="16"/>
      <c r="W11" s="16"/>
    </row>
    <row r="12" spans="1:23" ht="15">
      <c r="A12" s="17">
        <v>4</v>
      </c>
      <c r="B12" s="18" t="s">
        <v>30</v>
      </c>
      <c r="C12" s="17">
        <v>1978</v>
      </c>
      <c r="D12" s="17" t="s">
        <v>31</v>
      </c>
      <c r="E12" s="17" t="s">
        <v>32</v>
      </c>
      <c r="F12" s="18" t="s">
        <v>33</v>
      </c>
      <c r="G12" s="17" t="s">
        <v>34</v>
      </c>
      <c r="H12" s="17"/>
      <c r="I12" s="17">
        <v>10</v>
      </c>
      <c r="J12" s="21">
        <v>30</v>
      </c>
      <c r="K12" s="18"/>
      <c r="L12" s="18"/>
      <c r="M12" s="18"/>
      <c r="N12" s="19">
        <f t="shared" si="0"/>
        <v>40</v>
      </c>
      <c r="O12" s="17">
        <v>4</v>
      </c>
      <c r="P12" s="16"/>
      <c r="Q12" s="16"/>
      <c r="R12" s="16"/>
      <c r="S12" s="16"/>
      <c r="T12" s="16"/>
      <c r="U12" s="16"/>
      <c r="V12" s="16"/>
      <c r="W12" s="16"/>
    </row>
    <row r="13" spans="1:23" ht="15">
      <c r="A13" s="17">
        <v>5</v>
      </c>
      <c r="B13" s="18" t="s">
        <v>35</v>
      </c>
      <c r="C13" s="17">
        <v>1988</v>
      </c>
      <c r="D13" s="19">
        <v>1</v>
      </c>
      <c r="E13" s="17" t="s">
        <v>20</v>
      </c>
      <c r="F13" s="18" t="s">
        <v>21</v>
      </c>
      <c r="G13" s="19" t="s">
        <v>22</v>
      </c>
      <c r="H13" s="19">
        <v>18</v>
      </c>
      <c r="I13" s="19">
        <v>13</v>
      </c>
      <c r="J13" s="20">
        <v>7</v>
      </c>
      <c r="K13" s="19"/>
      <c r="L13" s="19"/>
      <c r="M13" s="19"/>
      <c r="N13" s="19">
        <f t="shared" si="0"/>
        <v>38</v>
      </c>
      <c r="O13" s="17">
        <v>5</v>
      </c>
      <c r="P13" s="16"/>
      <c r="Q13" s="16"/>
      <c r="R13" s="16"/>
      <c r="S13" s="16"/>
      <c r="T13" s="16"/>
      <c r="U13" s="16"/>
      <c r="V13" s="16"/>
      <c r="W13" s="16"/>
    </row>
    <row r="14" spans="1:23" ht="15">
      <c r="A14" s="17">
        <v>6</v>
      </c>
      <c r="B14" s="18" t="s">
        <v>36</v>
      </c>
      <c r="C14" s="17">
        <v>1990</v>
      </c>
      <c r="D14" s="19">
        <v>1</v>
      </c>
      <c r="E14" s="17" t="s">
        <v>25</v>
      </c>
      <c r="F14" s="18" t="s">
        <v>21</v>
      </c>
      <c r="G14" s="19" t="s">
        <v>22</v>
      </c>
      <c r="H14" s="19">
        <v>16</v>
      </c>
      <c r="I14" s="19">
        <v>11</v>
      </c>
      <c r="J14" s="20">
        <v>11</v>
      </c>
      <c r="K14" s="19"/>
      <c r="L14" s="19"/>
      <c r="M14" s="19"/>
      <c r="N14" s="19">
        <f t="shared" si="0"/>
        <v>38</v>
      </c>
      <c r="O14" s="17">
        <v>5</v>
      </c>
      <c r="P14" s="16"/>
      <c r="Q14" s="16"/>
      <c r="R14" s="16"/>
      <c r="S14" s="16"/>
      <c r="T14" s="16"/>
      <c r="U14" s="16"/>
      <c r="V14" s="16"/>
      <c r="W14" s="16"/>
    </row>
    <row r="15" spans="1:23" ht="15">
      <c r="A15" s="17">
        <v>7</v>
      </c>
      <c r="B15" s="18" t="s">
        <v>37</v>
      </c>
      <c r="C15" s="17">
        <v>1986</v>
      </c>
      <c r="D15" s="19">
        <v>1</v>
      </c>
      <c r="E15" s="17" t="s">
        <v>20</v>
      </c>
      <c r="F15" s="18" t="s">
        <v>21</v>
      </c>
      <c r="G15" s="19" t="s">
        <v>38</v>
      </c>
      <c r="H15" s="19">
        <v>8</v>
      </c>
      <c r="I15" s="19">
        <v>18</v>
      </c>
      <c r="J15" s="20">
        <v>10</v>
      </c>
      <c r="K15" s="19"/>
      <c r="L15" s="19"/>
      <c r="M15" s="19"/>
      <c r="N15" s="19">
        <f t="shared" si="0"/>
        <v>36</v>
      </c>
      <c r="O15" s="17">
        <v>7</v>
      </c>
      <c r="P15" s="16"/>
      <c r="Q15" s="16"/>
      <c r="R15" s="16"/>
      <c r="S15" s="16"/>
      <c r="T15" s="16"/>
      <c r="U15" s="16"/>
      <c r="V15" s="16"/>
      <c r="W15" s="16"/>
    </row>
    <row r="16" spans="1:23" ht="15">
      <c r="A16" s="17">
        <v>8</v>
      </c>
      <c r="B16" s="18" t="s">
        <v>39</v>
      </c>
      <c r="C16" s="17">
        <v>1988</v>
      </c>
      <c r="D16" s="17" t="s">
        <v>24</v>
      </c>
      <c r="E16" s="17" t="s">
        <v>20</v>
      </c>
      <c r="F16" s="18" t="s">
        <v>33</v>
      </c>
      <c r="G16" s="17" t="s">
        <v>22</v>
      </c>
      <c r="H16" s="17"/>
      <c r="I16" s="17">
        <v>23</v>
      </c>
      <c r="J16" s="21">
        <v>9</v>
      </c>
      <c r="K16" s="18"/>
      <c r="L16" s="18"/>
      <c r="M16" s="18"/>
      <c r="N16" s="19">
        <f t="shared" si="0"/>
        <v>32</v>
      </c>
      <c r="O16" s="17">
        <v>8</v>
      </c>
      <c r="P16" s="16"/>
      <c r="Q16" s="16"/>
      <c r="R16" s="16"/>
      <c r="S16" s="16"/>
      <c r="T16" s="16"/>
      <c r="U16" s="16"/>
      <c r="V16" s="16"/>
      <c r="W16" s="16"/>
    </row>
    <row r="17" spans="1:23" ht="15">
      <c r="A17" s="17">
        <v>9</v>
      </c>
      <c r="B17" s="18" t="s">
        <v>40</v>
      </c>
      <c r="C17" s="17">
        <v>1983</v>
      </c>
      <c r="D17" s="17" t="s">
        <v>31</v>
      </c>
      <c r="E17" s="17" t="s">
        <v>28</v>
      </c>
      <c r="F17" s="18" t="s">
        <v>26</v>
      </c>
      <c r="G17" s="17" t="s">
        <v>41</v>
      </c>
      <c r="H17" s="17"/>
      <c r="I17" s="17">
        <v>30</v>
      </c>
      <c r="J17" s="21"/>
      <c r="K17" s="18"/>
      <c r="L17" s="18"/>
      <c r="M17" s="18"/>
      <c r="N17" s="19">
        <f t="shared" si="0"/>
        <v>30</v>
      </c>
      <c r="O17" s="17">
        <v>9</v>
      </c>
      <c r="P17" s="8"/>
      <c r="Q17" s="8"/>
      <c r="R17" s="8"/>
      <c r="S17" s="8"/>
      <c r="T17" s="8"/>
      <c r="U17" s="8"/>
      <c r="V17" s="8"/>
      <c r="W17" s="8"/>
    </row>
    <row r="18" spans="1:23" ht="15">
      <c r="A18" s="17">
        <v>10</v>
      </c>
      <c r="B18" s="18" t="s">
        <v>42</v>
      </c>
      <c r="C18" s="17">
        <v>1982</v>
      </c>
      <c r="D18" s="19" t="s">
        <v>31</v>
      </c>
      <c r="E18" s="17" t="s">
        <v>28</v>
      </c>
      <c r="F18" s="18" t="s">
        <v>43</v>
      </c>
      <c r="G18" s="19"/>
      <c r="H18" s="19">
        <v>30</v>
      </c>
      <c r="I18" s="19"/>
      <c r="J18" s="20"/>
      <c r="K18" s="19"/>
      <c r="L18" s="19"/>
      <c r="M18" s="19"/>
      <c r="N18" s="19">
        <f t="shared" si="0"/>
        <v>30</v>
      </c>
      <c r="O18" s="17">
        <v>9</v>
      </c>
      <c r="P18" s="22"/>
      <c r="Q18" s="22"/>
      <c r="R18" s="22"/>
      <c r="S18" s="22"/>
      <c r="T18" s="22"/>
      <c r="U18" s="22"/>
      <c r="V18" s="8"/>
      <c r="W18" s="8"/>
    </row>
    <row r="19" spans="1:23" ht="15">
      <c r="A19" s="17">
        <v>11</v>
      </c>
      <c r="B19" s="18" t="s">
        <v>44</v>
      </c>
      <c r="C19" s="17">
        <v>1988</v>
      </c>
      <c r="D19" s="17">
        <v>1</v>
      </c>
      <c r="E19" s="17" t="s">
        <v>20</v>
      </c>
      <c r="F19" s="18" t="s">
        <v>33</v>
      </c>
      <c r="G19" s="17" t="s">
        <v>22</v>
      </c>
      <c r="H19" s="17"/>
      <c r="I19" s="17">
        <v>26</v>
      </c>
      <c r="J19" s="21"/>
      <c r="K19" s="18"/>
      <c r="L19" s="18"/>
      <c r="M19" s="18"/>
      <c r="N19" s="19">
        <f t="shared" si="0"/>
        <v>26</v>
      </c>
      <c r="O19" s="17">
        <v>11</v>
      </c>
      <c r="P19" s="8"/>
      <c r="Q19" s="8"/>
      <c r="R19" s="8"/>
      <c r="S19" s="8"/>
      <c r="T19" s="8"/>
      <c r="U19" s="8"/>
      <c r="V19" s="8"/>
      <c r="W19" s="8"/>
    </row>
    <row r="20" spans="1:23" ht="15">
      <c r="A20" s="17">
        <v>12</v>
      </c>
      <c r="B20" s="18" t="s">
        <v>45</v>
      </c>
      <c r="C20" s="17">
        <v>1991</v>
      </c>
      <c r="D20" s="17" t="s">
        <v>24</v>
      </c>
      <c r="E20" s="17" t="s">
        <v>46</v>
      </c>
      <c r="F20" s="18" t="s">
        <v>33</v>
      </c>
      <c r="G20" s="17" t="s">
        <v>22</v>
      </c>
      <c r="H20" s="17"/>
      <c r="I20" s="17">
        <v>12</v>
      </c>
      <c r="J20" s="21">
        <v>13</v>
      </c>
      <c r="K20" s="18"/>
      <c r="L20" s="18"/>
      <c r="M20" s="18"/>
      <c r="N20" s="19">
        <f t="shared" si="0"/>
        <v>25</v>
      </c>
      <c r="O20" s="17">
        <v>12</v>
      </c>
      <c r="P20" s="8"/>
      <c r="Q20" s="8"/>
      <c r="R20" s="8"/>
      <c r="S20" s="8"/>
      <c r="T20" s="8"/>
      <c r="U20" s="8"/>
      <c r="V20" s="8"/>
      <c r="W20" s="8"/>
    </row>
    <row r="21" spans="1:23" ht="15">
      <c r="A21" s="17">
        <v>13</v>
      </c>
      <c r="B21" s="18" t="s">
        <v>47</v>
      </c>
      <c r="C21" s="17">
        <v>1973</v>
      </c>
      <c r="D21" s="17" t="s">
        <v>24</v>
      </c>
      <c r="E21" s="17" t="s">
        <v>32</v>
      </c>
      <c r="F21" s="18" t="s">
        <v>26</v>
      </c>
      <c r="G21" s="17" t="s">
        <v>48</v>
      </c>
      <c r="H21" s="17">
        <v>11</v>
      </c>
      <c r="I21" s="17"/>
      <c r="J21" s="21">
        <v>14</v>
      </c>
      <c r="K21" s="18"/>
      <c r="L21" s="18"/>
      <c r="M21" s="18"/>
      <c r="N21" s="19">
        <f t="shared" si="0"/>
        <v>25</v>
      </c>
      <c r="O21" s="17">
        <v>12</v>
      </c>
      <c r="P21" s="8"/>
      <c r="Q21" s="8"/>
      <c r="R21" s="8"/>
      <c r="S21" s="8"/>
      <c r="T21" s="8"/>
      <c r="U21" s="8"/>
      <c r="V21" s="8"/>
      <c r="W21" s="8"/>
    </row>
    <row r="22" spans="1:15" ht="15">
      <c r="A22" s="17">
        <v>14</v>
      </c>
      <c r="B22" s="18" t="s">
        <v>49</v>
      </c>
      <c r="C22" s="23">
        <v>1989</v>
      </c>
      <c r="D22" s="23" t="s">
        <v>24</v>
      </c>
      <c r="E22" s="23" t="s">
        <v>25</v>
      </c>
      <c r="F22" s="24" t="s">
        <v>50</v>
      </c>
      <c r="G22" s="25" t="s">
        <v>41</v>
      </c>
      <c r="H22" s="17"/>
      <c r="I22" s="17"/>
      <c r="J22" s="21">
        <v>23</v>
      </c>
      <c r="K22" s="18"/>
      <c r="L22" s="18"/>
      <c r="M22" s="18"/>
      <c r="N22" s="19">
        <f t="shared" si="0"/>
        <v>23</v>
      </c>
      <c r="O22" s="17">
        <v>14</v>
      </c>
    </row>
    <row r="23" spans="1:15" ht="15">
      <c r="A23" s="17">
        <v>15</v>
      </c>
      <c r="B23" s="18" t="s">
        <v>49</v>
      </c>
      <c r="C23" s="17">
        <v>1989</v>
      </c>
      <c r="D23" s="19" t="s">
        <v>24</v>
      </c>
      <c r="E23" s="17" t="s">
        <v>25</v>
      </c>
      <c r="F23" s="18" t="s">
        <v>21</v>
      </c>
      <c r="G23" s="19" t="s">
        <v>41</v>
      </c>
      <c r="H23" s="17">
        <v>23</v>
      </c>
      <c r="I23" s="17"/>
      <c r="J23" s="21"/>
      <c r="K23" s="18"/>
      <c r="L23" s="18"/>
      <c r="M23" s="18"/>
      <c r="N23" s="19">
        <f t="shared" si="0"/>
        <v>23</v>
      </c>
      <c r="O23" s="17">
        <v>14</v>
      </c>
    </row>
    <row r="24" spans="1:15" ht="15">
      <c r="A24" s="17">
        <v>16</v>
      </c>
      <c r="B24" s="18" t="s">
        <v>51</v>
      </c>
      <c r="C24" s="17">
        <v>1989</v>
      </c>
      <c r="D24" s="17" t="s">
        <v>24</v>
      </c>
      <c r="E24" s="17" t="s">
        <v>25</v>
      </c>
      <c r="F24" s="18" t="s">
        <v>26</v>
      </c>
      <c r="G24" s="17" t="s">
        <v>22</v>
      </c>
      <c r="H24" s="17"/>
      <c r="I24" s="17">
        <v>20</v>
      </c>
      <c r="J24" s="21"/>
      <c r="K24" s="18"/>
      <c r="L24" s="18"/>
      <c r="M24" s="18"/>
      <c r="N24" s="19">
        <f t="shared" si="0"/>
        <v>20</v>
      </c>
      <c r="O24" s="17">
        <v>16</v>
      </c>
    </row>
    <row r="25" spans="1:15" ht="15">
      <c r="A25" s="17">
        <v>17</v>
      </c>
      <c r="B25" s="18" t="s">
        <v>52</v>
      </c>
      <c r="C25" s="17">
        <v>1990</v>
      </c>
      <c r="D25" s="17">
        <v>1</v>
      </c>
      <c r="E25" s="17" t="s">
        <v>25</v>
      </c>
      <c r="F25" s="18" t="s">
        <v>33</v>
      </c>
      <c r="G25" s="17" t="s">
        <v>22</v>
      </c>
      <c r="H25" s="17"/>
      <c r="I25" s="17">
        <v>2</v>
      </c>
      <c r="J25" s="21">
        <v>18</v>
      </c>
      <c r="K25" s="18"/>
      <c r="L25" s="18"/>
      <c r="M25" s="18"/>
      <c r="N25" s="19">
        <f t="shared" si="0"/>
        <v>20</v>
      </c>
      <c r="O25" s="17">
        <v>16</v>
      </c>
    </row>
    <row r="26" spans="1:15" ht="15">
      <c r="A26" s="17">
        <v>18</v>
      </c>
      <c r="B26" s="18" t="s">
        <v>53</v>
      </c>
      <c r="C26" s="17">
        <v>1983</v>
      </c>
      <c r="D26" s="19" t="s">
        <v>24</v>
      </c>
      <c r="E26" s="17" t="s">
        <v>28</v>
      </c>
      <c r="F26" s="18" t="s">
        <v>54</v>
      </c>
      <c r="G26" s="19"/>
      <c r="H26" s="19">
        <v>14</v>
      </c>
      <c r="I26" s="19">
        <v>4</v>
      </c>
      <c r="J26" s="20"/>
      <c r="K26" s="19"/>
      <c r="L26" s="19"/>
      <c r="M26" s="19"/>
      <c r="N26" s="19">
        <f t="shared" si="0"/>
        <v>18</v>
      </c>
      <c r="O26" s="17">
        <v>18</v>
      </c>
    </row>
    <row r="27" spans="1:15" ht="15">
      <c r="A27" s="17">
        <v>19</v>
      </c>
      <c r="B27" s="18" t="s">
        <v>55</v>
      </c>
      <c r="C27" s="17">
        <v>1971</v>
      </c>
      <c r="D27" s="19" t="s">
        <v>24</v>
      </c>
      <c r="E27" s="17" t="s">
        <v>32</v>
      </c>
      <c r="F27" s="18" t="s">
        <v>21</v>
      </c>
      <c r="G27" s="19" t="s">
        <v>56</v>
      </c>
      <c r="H27" s="19">
        <v>1</v>
      </c>
      <c r="I27" s="19">
        <v>9</v>
      </c>
      <c r="J27" s="20">
        <v>6</v>
      </c>
      <c r="K27" s="19"/>
      <c r="L27" s="19"/>
      <c r="M27" s="19"/>
      <c r="N27" s="19">
        <f t="shared" si="0"/>
        <v>16</v>
      </c>
      <c r="O27" s="17">
        <v>19</v>
      </c>
    </row>
    <row r="28" spans="1:15" ht="15">
      <c r="A28" s="17">
        <v>20</v>
      </c>
      <c r="B28" s="18" t="s">
        <v>57</v>
      </c>
      <c r="C28" s="17">
        <v>1989</v>
      </c>
      <c r="D28" s="19" t="s">
        <v>31</v>
      </c>
      <c r="E28" s="17" t="s">
        <v>25</v>
      </c>
      <c r="F28" s="18" t="s">
        <v>26</v>
      </c>
      <c r="G28" s="19" t="s">
        <v>22</v>
      </c>
      <c r="H28" s="19">
        <v>7</v>
      </c>
      <c r="I28" s="19">
        <v>6</v>
      </c>
      <c r="J28" s="20">
        <v>2</v>
      </c>
      <c r="K28" s="19"/>
      <c r="L28" s="19"/>
      <c r="M28" s="19"/>
      <c r="N28" s="19">
        <f t="shared" si="0"/>
        <v>15</v>
      </c>
      <c r="O28" s="17">
        <v>20</v>
      </c>
    </row>
    <row r="29" spans="1:15" ht="15">
      <c r="A29" s="17">
        <v>21</v>
      </c>
      <c r="B29" s="18" t="s">
        <v>58</v>
      </c>
      <c r="C29" s="17">
        <v>1970</v>
      </c>
      <c r="D29" s="17" t="s">
        <v>24</v>
      </c>
      <c r="E29" s="17" t="s">
        <v>32</v>
      </c>
      <c r="F29" s="18" t="s">
        <v>26</v>
      </c>
      <c r="G29" s="17" t="s">
        <v>48</v>
      </c>
      <c r="H29" s="17">
        <v>6</v>
      </c>
      <c r="I29" s="17">
        <v>7</v>
      </c>
      <c r="J29" s="21"/>
      <c r="K29" s="18"/>
      <c r="L29" s="18"/>
      <c r="M29" s="18"/>
      <c r="N29" s="19">
        <f t="shared" si="0"/>
        <v>13</v>
      </c>
      <c r="O29" s="17">
        <v>21</v>
      </c>
    </row>
    <row r="30" spans="1:15" ht="15">
      <c r="A30" s="17">
        <v>22</v>
      </c>
      <c r="B30" s="18" t="s">
        <v>59</v>
      </c>
      <c r="C30" s="17">
        <v>1991</v>
      </c>
      <c r="D30" s="17">
        <v>1</v>
      </c>
      <c r="E30" s="17" t="s">
        <v>46</v>
      </c>
      <c r="F30" s="18" t="s">
        <v>26</v>
      </c>
      <c r="G30" s="17" t="s">
        <v>22</v>
      </c>
      <c r="H30" s="17">
        <v>10</v>
      </c>
      <c r="I30" s="17">
        <v>3</v>
      </c>
      <c r="J30" s="21"/>
      <c r="K30" s="18"/>
      <c r="L30" s="18"/>
      <c r="M30" s="18"/>
      <c r="N30" s="19">
        <f t="shared" si="0"/>
        <v>13</v>
      </c>
      <c r="O30" s="17">
        <v>21</v>
      </c>
    </row>
    <row r="31" spans="1:15" ht="15">
      <c r="A31" s="17">
        <v>23</v>
      </c>
      <c r="B31" s="18" t="s">
        <v>60</v>
      </c>
      <c r="C31" s="17">
        <v>1974</v>
      </c>
      <c r="D31" s="19"/>
      <c r="E31" s="17" t="s">
        <v>32</v>
      </c>
      <c r="F31" s="18" t="s">
        <v>26</v>
      </c>
      <c r="G31" s="19" t="s">
        <v>41</v>
      </c>
      <c r="H31" s="19">
        <v>12</v>
      </c>
      <c r="I31" s="19"/>
      <c r="J31" s="20"/>
      <c r="K31" s="19"/>
      <c r="L31" s="19"/>
      <c r="M31" s="19"/>
      <c r="N31" s="19">
        <f t="shared" si="0"/>
        <v>12</v>
      </c>
      <c r="O31" s="17">
        <v>23</v>
      </c>
    </row>
    <row r="32" spans="1:15" ht="15">
      <c r="A32" s="17">
        <v>24</v>
      </c>
      <c r="B32" s="18" t="s">
        <v>61</v>
      </c>
      <c r="C32" s="23">
        <v>1986</v>
      </c>
      <c r="D32" s="23">
        <v>1</v>
      </c>
      <c r="E32" s="23" t="s">
        <v>20</v>
      </c>
      <c r="F32" s="24" t="s">
        <v>54</v>
      </c>
      <c r="G32" s="17"/>
      <c r="H32" s="18"/>
      <c r="I32" s="18"/>
      <c r="J32" s="21">
        <v>12</v>
      </c>
      <c r="K32" s="18"/>
      <c r="L32" s="18"/>
      <c r="M32" s="18"/>
      <c r="N32" s="19">
        <f t="shared" si="0"/>
        <v>12</v>
      </c>
      <c r="O32" s="17">
        <v>23</v>
      </c>
    </row>
    <row r="33" spans="1:15" ht="15">
      <c r="A33" s="17">
        <v>25</v>
      </c>
      <c r="B33" s="18" t="s">
        <v>62</v>
      </c>
      <c r="C33" s="17">
        <v>1971</v>
      </c>
      <c r="D33" s="17" t="s">
        <v>24</v>
      </c>
      <c r="E33" s="17" t="s">
        <v>32</v>
      </c>
      <c r="F33" s="18" t="s">
        <v>26</v>
      </c>
      <c r="G33" s="17" t="s">
        <v>63</v>
      </c>
      <c r="H33" s="17">
        <v>9</v>
      </c>
      <c r="I33" s="17"/>
      <c r="J33" s="21">
        <v>3</v>
      </c>
      <c r="K33" s="18"/>
      <c r="L33" s="18"/>
      <c r="M33" s="18"/>
      <c r="N33" s="19">
        <f t="shared" si="0"/>
        <v>12</v>
      </c>
      <c r="O33" s="17">
        <v>23</v>
      </c>
    </row>
    <row r="34" spans="1:15" ht="15">
      <c r="A34" s="17">
        <v>26</v>
      </c>
      <c r="B34" s="18" t="s">
        <v>64</v>
      </c>
      <c r="C34" s="23">
        <v>1973</v>
      </c>
      <c r="D34" s="23"/>
      <c r="E34" s="23" t="s">
        <v>32</v>
      </c>
      <c r="F34" s="24" t="s">
        <v>33</v>
      </c>
      <c r="G34" s="17" t="s">
        <v>48</v>
      </c>
      <c r="H34" s="18"/>
      <c r="I34" s="18"/>
      <c r="J34" s="21">
        <v>8</v>
      </c>
      <c r="K34" s="18"/>
      <c r="L34" s="18"/>
      <c r="M34" s="18"/>
      <c r="N34" s="19">
        <f t="shared" si="0"/>
        <v>8</v>
      </c>
      <c r="O34" s="17">
        <v>26</v>
      </c>
    </row>
    <row r="35" spans="1:15" ht="15">
      <c r="A35" s="17">
        <v>27</v>
      </c>
      <c r="B35" s="18" t="s">
        <v>65</v>
      </c>
      <c r="C35" s="17">
        <v>1984</v>
      </c>
      <c r="D35" s="17"/>
      <c r="E35" s="17" t="s">
        <v>32</v>
      </c>
      <c r="F35" s="18" t="s">
        <v>54</v>
      </c>
      <c r="G35" s="17"/>
      <c r="H35" s="17">
        <v>5</v>
      </c>
      <c r="I35" s="17"/>
      <c r="J35" s="21"/>
      <c r="K35" s="18"/>
      <c r="L35" s="18"/>
      <c r="M35" s="18"/>
      <c r="N35" s="19">
        <f t="shared" si="0"/>
        <v>5</v>
      </c>
      <c r="O35" s="17">
        <v>27</v>
      </c>
    </row>
    <row r="36" spans="1:15" ht="15">
      <c r="A36" s="17">
        <v>28</v>
      </c>
      <c r="B36" s="18" t="s">
        <v>66</v>
      </c>
      <c r="C36" s="17">
        <v>1989</v>
      </c>
      <c r="D36" s="19" t="s">
        <v>24</v>
      </c>
      <c r="E36" s="25" t="s">
        <v>25</v>
      </c>
      <c r="F36" s="18" t="s">
        <v>67</v>
      </c>
      <c r="G36" s="17"/>
      <c r="H36" s="18"/>
      <c r="I36" s="18"/>
      <c r="J36" s="17">
        <v>5</v>
      </c>
      <c r="K36" s="18"/>
      <c r="L36" s="18"/>
      <c r="M36" s="18"/>
      <c r="N36" s="19">
        <f t="shared" si="0"/>
        <v>5</v>
      </c>
      <c r="O36" s="17">
        <v>27</v>
      </c>
    </row>
    <row r="37" spans="1:15" ht="15">
      <c r="A37" s="17">
        <v>29</v>
      </c>
      <c r="B37" s="18" t="s">
        <v>68</v>
      </c>
      <c r="C37" s="17">
        <v>1992</v>
      </c>
      <c r="D37" s="17">
        <v>1</v>
      </c>
      <c r="E37" s="17" t="s">
        <v>46</v>
      </c>
      <c r="F37" s="18" t="s">
        <v>33</v>
      </c>
      <c r="G37" s="17" t="s">
        <v>22</v>
      </c>
      <c r="H37" s="17"/>
      <c r="I37" s="17">
        <v>5</v>
      </c>
      <c r="J37" s="21"/>
      <c r="K37" s="18"/>
      <c r="L37" s="18"/>
      <c r="M37" s="18"/>
      <c r="N37" s="19">
        <f t="shared" si="0"/>
        <v>5</v>
      </c>
      <c r="O37" s="17">
        <v>27</v>
      </c>
    </row>
    <row r="38" spans="1:15" ht="15">
      <c r="A38" s="17">
        <v>30</v>
      </c>
      <c r="B38" s="18" t="s">
        <v>69</v>
      </c>
      <c r="C38" s="17">
        <v>1987</v>
      </c>
      <c r="D38" s="19">
        <v>1</v>
      </c>
      <c r="E38" s="25" t="s">
        <v>20</v>
      </c>
      <c r="F38" s="18" t="s">
        <v>21</v>
      </c>
      <c r="G38" s="19" t="s">
        <v>22</v>
      </c>
      <c r="H38" s="18"/>
      <c r="I38" s="18"/>
      <c r="J38" s="17">
        <v>4</v>
      </c>
      <c r="K38" s="18"/>
      <c r="L38" s="18"/>
      <c r="M38" s="18"/>
      <c r="N38" s="19">
        <f t="shared" si="0"/>
        <v>4</v>
      </c>
      <c r="O38" s="17">
        <v>30</v>
      </c>
    </row>
    <row r="39" spans="1:15" ht="15.75" customHeight="1">
      <c r="A39" s="17">
        <v>31</v>
      </c>
      <c r="B39" s="18" t="s">
        <v>70</v>
      </c>
      <c r="C39" s="17">
        <v>1970</v>
      </c>
      <c r="D39" s="17"/>
      <c r="E39" s="17" t="s">
        <v>32</v>
      </c>
      <c r="F39" s="18" t="s">
        <v>21</v>
      </c>
      <c r="G39" s="19"/>
      <c r="H39" s="17">
        <v>4</v>
      </c>
      <c r="I39" s="17"/>
      <c r="J39" s="21"/>
      <c r="K39" s="18"/>
      <c r="L39" s="18"/>
      <c r="M39" s="18"/>
      <c r="N39" s="19">
        <f t="shared" si="0"/>
        <v>4</v>
      </c>
      <c r="O39" s="17">
        <v>30</v>
      </c>
    </row>
    <row r="40" spans="1:15" ht="15">
      <c r="A40" s="17">
        <v>32</v>
      </c>
      <c r="B40" s="18" t="s">
        <v>71</v>
      </c>
      <c r="C40" s="17">
        <v>1987</v>
      </c>
      <c r="D40" s="19">
        <v>1</v>
      </c>
      <c r="E40" s="17" t="s">
        <v>20</v>
      </c>
      <c r="F40" s="18" t="s">
        <v>21</v>
      </c>
      <c r="G40" s="19" t="s">
        <v>22</v>
      </c>
      <c r="H40" s="19">
        <v>3</v>
      </c>
      <c r="I40" s="19"/>
      <c r="J40" s="20"/>
      <c r="K40" s="19"/>
      <c r="L40" s="19"/>
      <c r="M40" s="19"/>
      <c r="N40" s="19">
        <f t="shared" si="0"/>
        <v>3</v>
      </c>
      <c r="O40" s="17">
        <v>32</v>
      </c>
    </row>
    <row r="41" spans="1:15" ht="15">
      <c r="A41" s="17">
        <v>33</v>
      </c>
      <c r="B41" s="18" t="s">
        <v>72</v>
      </c>
      <c r="C41" s="17">
        <v>1971</v>
      </c>
      <c r="D41" s="17">
        <v>1</v>
      </c>
      <c r="E41" s="17" t="s">
        <v>32</v>
      </c>
      <c r="F41" s="18" t="s">
        <v>26</v>
      </c>
      <c r="G41" s="17"/>
      <c r="H41" s="17">
        <v>2</v>
      </c>
      <c r="I41" s="17"/>
      <c r="J41" s="21"/>
      <c r="K41" s="18"/>
      <c r="L41" s="18"/>
      <c r="M41" s="18"/>
      <c r="N41" s="19">
        <f t="shared" si="0"/>
        <v>2</v>
      </c>
      <c r="O41" s="17">
        <v>33</v>
      </c>
    </row>
    <row r="42" spans="1:15" ht="15">
      <c r="A42" s="17">
        <v>34</v>
      </c>
      <c r="B42" s="18" t="s">
        <v>73</v>
      </c>
      <c r="C42" s="17">
        <v>1990</v>
      </c>
      <c r="D42" s="17">
        <v>1</v>
      </c>
      <c r="E42" s="17" t="s">
        <v>25</v>
      </c>
      <c r="F42" s="18" t="s">
        <v>33</v>
      </c>
      <c r="G42" s="17" t="s">
        <v>22</v>
      </c>
      <c r="H42" s="17"/>
      <c r="I42" s="17">
        <v>1</v>
      </c>
      <c r="J42" s="21"/>
      <c r="K42" s="18"/>
      <c r="L42" s="18"/>
      <c r="M42" s="18"/>
      <c r="N42" s="19">
        <f t="shared" si="0"/>
        <v>1</v>
      </c>
      <c r="O42" s="17">
        <v>34</v>
      </c>
    </row>
    <row r="43" spans="1:15" ht="15">
      <c r="A43" s="17">
        <v>35</v>
      </c>
      <c r="B43" s="18" t="s">
        <v>74</v>
      </c>
      <c r="C43" s="19">
        <v>1991</v>
      </c>
      <c r="D43" s="19">
        <v>1</v>
      </c>
      <c r="E43" s="19" t="s">
        <v>46</v>
      </c>
      <c r="F43" s="26" t="s">
        <v>33</v>
      </c>
      <c r="G43" s="17" t="s">
        <v>22</v>
      </c>
      <c r="H43" s="18"/>
      <c r="I43" s="18"/>
      <c r="J43" s="17">
        <v>1</v>
      </c>
      <c r="K43" s="18"/>
      <c r="L43" s="18"/>
      <c r="M43" s="18"/>
      <c r="N43" s="19">
        <f t="shared" si="0"/>
        <v>1</v>
      </c>
      <c r="O43" s="17">
        <v>34</v>
      </c>
    </row>
    <row r="44" spans="1:15" ht="15">
      <c r="A44" s="27"/>
      <c r="B44" s="27"/>
      <c r="C44" s="47"/>
      <c r="D44" s="47"/>
      <c r="E44" s="28"/>
      <c r="F44" s="29"/>
      <c r="G44" s="27"/>
      <c r="H44" s="30"/>
      <c r="I44" s="30"/>
      <c r="J44" s="30"/>
      <c r="K44" s="30"/>
      <c r="L44" s="30"/>
      <c r="M44" s="30"/>
      <c r="N44" s="30"/>
      <c r="O44" s="30"/>
    </row>
    <row r="45" spans="1:15" ht="15">
      <c r="A45" s="27"/>
      <c r="B45" s="27"/>
      <c r="C45" s="47"/>
      <c r="D45" s="47"/>
      <c r="E45" s="28"/>
      <c r="F45" s="29"/>
      <c r="G45" s="27"/>
      <c r="H45" s="30"/>
      <c r="I45" s="30"/>
      <c r="J45" s="30"/>
      <c r="K45" s="30"/>
      <c r="L45" s="30"/>
      <c r="M45" s="30"/>
      <c r="N45" s="30"/>
      <c r="O45" s="30"/>
    </row>
    <row r="46" spans="1:15" ht="15">
      <c r="A46" s="27"/>
      <c r="B46" s="27"/>
      <c r="C46" s="47"/>
      <c r="D46" s="47"/>
      <c r="E46" s="28"/>
      <c r="F46" s="29"/>
      <c r="G46" s="27"/>
      <c r="H46" s="30"/>
      <c r="I46" s="30"/>
      <c r="J46" s="30"/>
      <c r="K46" s="30"/>
      <c r="L46" s="30"/>
      <c r="M46" s="30"/>
      <c r="N46" s="30"/>
      <c r="O46" s="30"/>
    </row>
    <row r="47" spans="1:15" ht="15">
      <c r="A47" s="27"/>
      <c r="B47" s="27"/>
      <c r="C47" s="47"/>
      <c r="D47" s="47"/>
      <c r="E47" s="28"/>
      <c r="F47" s="29"/>
      <c r="G47" s="27"/>
      <c r="H47" s="30"/>
      <c r="I47" s="30"/>
      <c r="J47" s="30"/>
      <c r="K47" s="30"/>
      <c r="L47" s="30"/>
      <c r="M47" s="30"/>
      <c r="N47" s="30"/>
      <c r="O47" s="30"/>
    </row>
    <row r="48" spans="1:15" ht="15">
      <c r="A48" s="27"/>
      <c r="B48" s="27"/>
      <c r="C48" s="47"/>
      <c r="D48" s="47"/>
      <c r="E48" s="28"/>
      <c r="F48" s="29"/>
      <c r="G48" s="27"/>
      <c r="H48" s="30"/>
      <c r="I48" s="30"/>
      <c r="J48" s="30"/>
      <c r="K48" s="30"/>
      <c r="L48" s="30"/>
      <c r="M48" s="30"/>
      <c r="N48" s="30"/>
      <c r="O48" s="30"/>
    </row>
    <row r="49" spans="1:15" ht="15">
      <c r="A49" s="27"/>
      <c r="B49" s="27"/>
      <c r="C49" s="47"/>
      <c r="D49" s="47"/>
      <c r="E49" s="28"/>
      <c r="F49" s="29"/>
      <c r="G49" s="27"/>
      <c r="H49" s="30"/>
      <c r="I49" s="30"/>
      <c r="J49" s="30"/>
      <c r="K49" s="30"/>
      <c r="L49" s="30"/>
      <c r="M49" s="30"/>
      <c r="N49" s="30"/>
      <c r="O49" s="30"/>
    </row>
    <row r="50" spans="1:15" ht="15">
      <c r="A50" s="27"/>
      <c r="B50" s="27"/>
      <c r="C50" s="47"/>
      <c r="D50" s="47"/>
      <c r="E50" s="28"/>
      <c r="F50" s="29"/>
      <c r="G50" s="27"/>
      <c r="H50" s="30"/>
      <c r="I50" s="30"/>
      <c r="J50" s="30"/>
      <c r="K50" s="30"/>
      <c r="L50" s="30"/>
      <c r="M50" s="30"/>
      <c r="N50" s="30"/>
      <c r="O50" s="30"/>
    </row>
    <row r="51" spans="1:7" ht="12.75">
      <c r="A51" s="8"/>
      <c r="B51" s="27"/>
      <c r="C51" s="31"/>
      <c r="D51" s="31"/>
      <c r="E51" s="31"/>
      <c r="F51" s="27"/>
      <c r="G51" s="27"/>
    </row>
    <row r="52" spans="2:7" ht="12.75">
      <c r="B52" s="8"/>
      <c r="C52" s="32"/>
      <c r="D52" s="32"/>
      <c r="E52" s="32"/>
      <c r="F52" s="8"/>
      <c r="G52" s="8"/>
    </row>
    <row r="53" ht="12.75">
      <c r="F53" s="8"/>
    </row>
  </sheetData>
  <mergeCells count="21">
    <mergeCell ref="C50:D50"/>
    <mergeCell ref="C46:D46"/>
    <mergeCell ref="C47:D47"/>
    <mergeCell ref="C48:D48"/>
    <mergeCell ref="C49:D49"/>
    <mergeCell ref="N5:N8"/>
    <mergeCell ref="O5:O8"/>
    <mergeCell ref="C44:D44"/>
    <mergeCell ref="C45:D45"/>
    <mergeCell ref="E5:E8"/>
    <mergeCell ref="F5:F8"/>
    <mergeCell ref="G5:G8"/>
    <mergeCell ref="H5:M6"/>
    <mergeCell ref="A5:A8"/>
    <mergeCell ref="B5:B8"/>
    <mergeCell ref="C5:C8"/>
    <mergeCell ref="D5:D8"/>
    <mergeCell ref="B1:O1"/>
    <mergeCell ref="B2:O2"/>
    <mergeCell ref="B3:O3"/>
    <mergeCell ref="B4:D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="75" zoomScaleNormal="75" zoomScaleSheetLayoutView="75" workbookViewId="0" topLeftCell="A1">
      <selection activeCell="A41" sqref="A41"/>
    </sheetView>
  </sheetViews>
  <sheetFormatPr defaultColWidth="9.00390625" defaultRowHeight="12.75"/>
  <cols>
    <col min="1" max="1" width="5.75390625" style="0" customWidth="1"/>
    <col min="2" max="2" width="23.125" style="0" customWidth="1"/>
    <col min="3" max="3" width="6.75390625" style="1" customWidth="1"/>
    <col min="4" max="4" width="8.375" style="1" customWidth="1"/>
    <col min="5" max="5" width="14.75390625" style="1" customWidth="1"/>
    <col min="6" max="6" width="26.00390625" style="0" customWidth="1"/>
    <col min="7" max="7" width="19.875" style="0" customWidth="1"/>
    <col min="8" max="8" width="7.00390625" style="0" customWidth="1"/>
    <col min="9" max="9" width="6.25390625" style="0" customWidth="1"/>
    <col min="10" max="10" width="6.875" style="0" customWidth="1"/>
    <col min="11" max="11" width="6.25390625" style="0" customWidth="1"/>
    <col min="12" max="12" width="5.25390625" style="0" customWidth="1"/>
    <col min="13" max="13" width="4.125" style="0" customWidth="1"/>
    <col min="14" max="14" width="7.25390625" style="0" customWidth="1"/>
    <col min="15" max="15" width="7.375" style="0" customWidth="1"/>
    <col min="16" max="16" width="5.125" style="0" customWidth="1"/>
    <col min="17" max="17" width="6.625" style="0" customWidth="1"/>
    <col min="18" max="18" width="5.125" style="0" customWidth="1"/>
    <col min="19" max="19" width="5.75390625" style="0" customWidth="1"/>
    <col min="20" max="20" width="6.375" style="0" customWidth="1"/>
    <col min="21" max="21" width="5.625" style="0" customWidth="1"/>
  </cols>
  <sheetData>
    <row r="1" spans="2:23" ht="15.75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"/>
      <c r="Q1" s="2"/>
      <c r="R1" s="2"/>
      <c r="S1" s="2"/>
      <c r="T1" s="2"/>
      <c r="U1" s="2"/>
      <c r="V1" s="2"/>
      <c r="W1" s="2"/>
    </row>
    <row r="2" spans="2:23" ht="15.75">
      <c r="B2" s="41" t="s">
        <v>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2"/>
      <c r="Q2" s="2"/>
      <c r="R2" s="2"/>
      <c r="S2" s="2"/>
      <c r="T2" s="2"/>
      <c r="U2" s="2"/>
      <c r="V2" s="2"/>
      <c r="W2" s="2"/>
    </row>
    <row r="3" spans="2:23" ht="20.25">
      <c r="B3" s="42" t="s">
        <v>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3"/>
      <c r="Q3" s="3"/>
      <c r="R3" s="3"/>
      <c r="S3" s="3"/>
      <c r="T3" s="3"/>
      <c r="U3" s="3"/>
      <c r="V3" s="3"/>
      <c r="W3" s="3"/>
    </row>
    <row r="4" spans="2:23" ht="18.75">
      <c r="B4" s="43" t="s">
        <v>75</v>
      </c>
      <c r="C4" s="43"/>
      <c r="D4" s="43"/>
      <c r="E4" s="4"/>
      <c r="F4" s="5" t="s">
        <v>4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2.75">
      <c r="A5" s="44"/>
      <c r="B5" s="45" t="s">
        <v>5</v>
      </c>
      <c r="C5" s="45" t="s">
        <v>6</v>
      </c>
      <c r="D5" s="45" t="s">
        <v>7</v>
      </c>
      <c r="E5" s="45"/>
      <c r="F5" s="45" t="s">
        <v>9</v>
      </c>
      <c r="G5" s="45" t="s">
        <v>10</v>
      </c>
      <c r="H5" s="45" t="s">
        <v>11</v>
      </c>
      <c r="I5" s="45"/>
      <c r="J5" s="45"/>
      <c r="K5" s="45"/>
      <c r="L5" s="45"/>
      <c r="M5" s="45"/>
      <c r="N5" s="46" t="s">
        <v>12</v>
      </c>
      <c r="O5" s="46" t="s">
        <v>13</v>
      </c>
      <c r="P5" s="7"/>
      <c r="Q5" s="7"/>
      <c r="R5" s="7"/>
      <c r="S5" s="7"/>
      <c r="T5" s="7"/>
      <c r="U5" s="7"/>
      <c r="V5" s="8"/>
      <c r="W5" s="8"/>
    </row>
    <row r="6" spans="1:23" ht="12.7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  <c r="O6" s="46"/>
      <c r="P6" s="7"/>
      <c r="Q6" s="7"/>
      <c r="R6" s="7"/>
      <c r="S6" s="7"/>
      <c r="T6" s="7"/>
      <c r="U6" s="7"/>
      <c r="V6" s="8"/>
      <c r="W6" s="8"/>
    </row>
    <row r="7" spans="1:23" ht="15">
      <c r="A7" s="44"/>
      <c r="B7" s="45"/>
      <c r="C7" s="45"/>
      <c r="D7" s="45"/>
      <c r="E7" s="45"/>
      <c r="F7" s="45"/>
      <c r="G7" s="45"/>
      <c r="H7" s="9" t="s">
        <v>14</v>
      </c>
      <c r="I7" s="10" t="s">
        <v>15</v>
      </c>
      <c r="J7" s="10" t="s">
        <v>76</v>
      </c>
      <c r="K7" s="10"/>
      <c r="L7" s="10"/>
      <c r="M7" s="10"/>
      <c r="N7" s="46"/>
      <c r="O7" s="46"/>
      <c r="P7" s="11"/>
      <c r="Q7" s="11"/>
      <c r="R7" s="11"/>
      <c r="S7" s="8"/>
      <c r="T7" s="8"/>
      <c r="U7" s="8"/>
      <c r="V7" s="8"/>
      <c r="W7" s="8"/>
    </row>
    <row r="8" spans="1:23" ht="15">
      <c r="A8" s="44"/>
      <c r="B8" s="45"/>
      <c r="C8" s="45"/>
      <c r="D8" s="45"/>
      <c r="E8" s="45"/>
      <c r="F8" s="45"/>
      <c r="G8" s="45"/>
      <c r="H8" s="9" t="s">
        <v>17</v>
      </c>
      <c r="I8" s="9" t="s">
        <v>18</v>
      </c>
      <c r="J8" s="9" t="s">
        <v>17</v>
      </c>
      <c r="K8" s="9"/>
      <c r="L8" s="9"/>
      <c r="M8" s="9"/>
      <c r="N8" s="46"/>
      <c r="O8" s="46"/>
      <c r="P8" s="11"/>
      <c r="Q8" s="11"/>
      <c r="R8" s="11"/>
      <c r="S8" s="8"/>
      <c r="T8" s="8"/>
      <c r="U8" s="8"/>
      <c r="V8" s="8"/>
      <c r="W8" s="8"/>
    </row>
    <row r="9" spans="1:23" ht="15">
      <c r="A9" s="12">
        <v>1</v>
      </c>
      <c r="B9" s="13" t="s">
        <v>77</v>
      </c>
      <c r="C9" s="12">
        <v>1991</v>
      </c>
      <c r="D9" s="14" t="s">
        <v>24</v>
      </c>
      <c r="E9" s="12" t="s">
        <v>78</v>
      </c>
      <c r="F9" s="13" t="s">
        <v>21</v>
      </c>
      <c r="G9" s="14" t="s">
        <v>22</v>
      </c>
      <c r="H9" s="15">
        <v>26</v>
      </c>
      <c r="I9" s="15">
        <v>23</v>
      </c>
      <c r="J9" s="15">
        <v>23</v>
      </c>
      <c r="K9" s="15"/>
      <c r="L9" s="15"/>
      <c r="M9" s="15"/>
      <c r="N9" s="15">
        <f aca="true" t="shared" si="0" ref="N9:N42">H9+I9+J9</f>
        <v>72</v>
      </c>
      <c r="O9" s="12">
        <v>1</v>
      </c>
      <c r="P9" s="16"/>
      <c r="Q9" s="16"/>
      <c r="R9" s="16"/>
      <c r="S9" s="16"/>
      <c r="T9" s="16"/>
      <c r="U9" s="16"/>
      <c r="V9" s="16"/>
      <c r="W9" s="16"/>
    </row>
    <row r="10" spans="1:23" ht="15">
      <c r="A10" s="17">
        <v>2</v>
      </c>
      <c r="B10" s="18" t="s">
        <v>79</v>
      </c>
      <c r="C10" s="17">
        <v>1989</v>
      </c>
      <c r="D10" s="19" t="s">
        <v>24</v>
      </c>
      <c r="E10" s="17" t="s">
        <v>80</v>
      </c>
      <c r="F10" s="18" t="s">
        <v>21</v>
      </c>
      <c r="G10" s="19" t="s">
        <v>41</v>
      </c>
      <c r="H10" s="20">
        <v>30</v>
      </c>
      <c r="I10" s="20"/>
      <c r="J10" s="20">
        <v>30</v>
      </c>
      <c r="K10" s="20"/>
      <c r="L10" s="20"/>
      <c r="M10" s="20"/>
      <c r="N10" s="20">
        <f t="shared" si="0"/>
        <v>60</v>
      </c>
      <c r="O10" s="17">
        <v>2</v>
      </c>
      <c r="P10" s="16"/>
      <c r="Q10" s="16"/>
      <c r="R10" s="16"/>
      <c r="S10" s="16"/>
      <c r="T10" s="16"/>
      <c r="U10" s="16"/>
      <c r="V10" s="16"/>
      <c r="W10" s="16"/>
    </row>
    <row r="11" spans="1:23" ht="15">
      <c r="A11" s="17">
        <v>3</v>
      </c>
      <c r="B11" s="18" t="s">
        <v>81</v>
      </c>
      <c r="C11" s="17">
        <v>1993</v>
      </c>
      <c r="D11" s="19">
        <v>1</v>
      </c>
      <c r="E11" s="17" t="s">
        <v>78</v>
      </c>
      <c r="F11" s="18" t="s">
        <v>21</v>
      </c>
      <c r="G11" s="19" t="s">
        <v>22</v>
      </c>
      <c r="H11" s="20">
        <v>23</v>
      </c>
      <c r="I11" s="20">
        <v>14</v>
      </c>
      <c r="J11" s="20">
        <v>14</v>
      </c>
      <c r="K11" s="20"/>
      <c r="L11" s="20"/>
      <c r="M11" s="20"/>
      <c r="N11" s="20">
        <f t="shared" si="0"/>
        <v>51</v>
      </c>
      <c r="O11" s="17">
        <v>3</v>
      </c>
      <c r="P11" s="16"/>
      <c r="Q11" s="16"/>
      <c r="R11" s="16"/>
      <c r="S11" s="16"/>
      <c r="T11" s="16"/>
      <c r="U11" s="16"/>
      <c r="V11" s="16"/>
      <c r="W11" s="16"/>
    </row>
    <row r="12" spans="1:23" ht="15">
      <c r="A12" s="17">
        <v>4</v>
      </c>
      <c r="B12" s="18" t="s">
        <v>82</v>
      </c>
      <c r="C12" s="17">
        <v>1986</v>
      </c>
      <c r="D12" s="17" t="s">
        <v>24</v>
      </c>
      <c r="E12" s="17" t="s">
        <v>20</v>
      </c>
      <c r="F12" s="18" t="s">
        <v>26</v>
      </c>
      <c r="G12" s="17" t="s">
        <v>22</v>
      </c>
      <c r="H12" s="21"/>
      <c r="I12" s="21">
        <v>26</v>
      </c>
      <c r="J12" s="21">
        <v>18</v>
      </c>
      <c r="K12" s="33"/>
      <c r="L12" s="33"/>
      <c r="M12" s="33"/>
      <c r="N12" s="20">
        <f t="shared" si="0"/>
        <v>44</v>
      </c>
      <c r="O12" s="17">
        <v>4</v>
      </c>
      <c r="P12" s="16"/>
      <c r="Q12" s="16"/>
      <c r="R12" s="16"/>
      <c r="S12" s="16"/>
      <c r="T12" s="16"/>
      <c r="U12" s="16"/>
      <c r="V12" s="16"/>
      <c r="W12" s="16"/>
    </row>
    <row r="13" spans="1:23" ht="15">
      <c r="A13" s="17">
        <v>5</v>
      </c>
      <c r="B13" s="18" t="s">
        <v>83</v>
      </c>
      <c r="C13" s="17">
        <v>1993</v>
      </c>
      <c r="D13" s="17" t="s">
        <v>24</v>
      </c>
      <c r="E13" s="17" t="s">
        <v>78</v>
      </c>
      <c r="F13" s="18" t="s">
        <v>26</v>
      </c>
      <c r="G13" s="17" t="s">
        <v>22</v>
      </c>
      <c r="H13" s="21"/>
      <c r="I13" s="21">
        <v>30</v>
      </c>
      <c r="J13" s="21">
        <v>12</v>
      </c>
      <c r="K13" s="21"/>
      <c r="L13" s="33"/>
      <c r="M13" s="33"/>
      <c r="N13" s="20">
        <f t="shared" si="0"/>
        <v>42</v>
      </c>
      <c r="O13" s="17">
        <v>5</v>
      </c>
      <c r="P13" s="16"/>
      <c r="Q13" s="16"/>
      <c r="R13" s="16"/>
      <c r="S13" s="16"/>
      <c r="T13" s="16"/>
      <c r="U13" s="16"/>
      <c r="V13" s="16"/>
      <c r="W13" s="16"/>
    </row>
    <row r="14" spans="1:23" ht="15">
      <c r="A14" s="17">
        <v>6</v>
      </c>
      <c r="B14" s="18" t="s">
        <v>84</v>
      </c>
      <c r="C14" s="17">
        <v>1992</v>
      </c>
      <c r="D14" s="19" t="s">
        <v>24</v>
      </c>
      <c r="E14" s="17" t="s">
        <v>78</v>
      </c>
      <c r="F14" s="18" t="s">
        <v>21</v>
      </c>
      <c r="G14" s="19" t="s">
        <v>22</v>
      </c>
      <c r="H14" s="20">
        <v>18</v>
      </c>
      <c r="I14" s="20">
        <v>18</v>
      </c>
      <c r="J14" s="20">
        <v>5</v>
      </c>
      <c r="K14" s="20"/>
      <c r="L14" s="20"/>
      <c r="M14" s="20"/>
      <c r="N14" s="20">
        <f t="shared" si="0"/>
        <v>41</v>
      </c>
      <c r="O14" s="17">
        <v>6</v>
      </c>
      <c r="P14" s="16"/>
      <c r="Q14" s="16"/>
      <c r="R14" s="16"/>
      <c r="S14" s="16"/>
      <c r="T14" s="16"/>
      <c r="U14" s="16"/>
      <c r="V14" s="16"/>
      <c r="W14" s="16"/>
    </row>
    <row r="15" spans="1:23" ht="15">
      <c r="A15" s="17">
        <v>7</v>
      </c>
      <c r="B15" s="18" t="s">
        <v>85</v>
      </c>
      <c r="C15" s="17">
        <v>1991</v>
      </c>
      <c r="D15" s="19">
        <v>1</v>
      </c>
      <c r="E15" s="17" t="s">
        <v>78</v>
      </c>
      <c r="F15" s="18" t="s">
        <v>21</v>
      </c>
      <c r="G15" s="19" t="s">
        <v>22</v>
      </c>
      <c r="H15" s="20">
        <v>20</v>
      </c>
      <c r="I15" s="20">
        <v>8</v>
      </c>
      <c r="J15" s="20">
        <v>7</v>
      </c>
      <c r="K15" s="20"/>
      <c r="L15" s="20"/>
      <c r="M15" s="20"/>
      <c r="N15" s="20">
        <f t="shared" si="0"/>
        <v>35</v>
      </c>
      <c r="O15" s="17">
        <v>7</v>
      </c>
      <c r="P15" s="16"/>
      <c r="Q15" s="16"/>
      <c r="R15" s="16"/>
      <c r="S15" s="16"/>
      <c r="T15" s="16"/>
      <c r="U15" s="16"/>
      <c r="V15" s="16"/>
      <c r="W15" s="16"/>
    </row>
    <row r="16" spans="1:23" ht="15">
      <c r="A16" s="17">
        <v>8</v>
      </c>
      <c r="B16" s="18" t="s">
        <v>86</v>
      </c>
      <c r="C16" s="17">
        <v>1988</v>
      </c>
      <c r="D16" s="17" t="s">
        <v>24</v>
      </c>
      <c r="E16" s="17" t="s">
        <v>80</v>
      </c>
      <c r="F16" s="18" t="s">
        <v>26</v>
      </c>
      <c r="G16" s="17" t="s">
        <v>22</v>
      </c>
      <c r="H16" s="21"/>
      <c r="I16" s="21">
        <v>16</v>
      </c>
      <c r="J16" s="21">
        <v>12</v>
      </c>
      <c r="K16" s="33"/>
      <c r="L16" s="33"/>
      <c r="M16" s="33"/>
      <c r="N16" s="20">
        <f t="shared" si="0"/>
        <v>28</v>
      </c>
      <c r="O16" s="17">
        <v>8</v>
      </c>
      <c r="P16" s="16"/>
      <c r="Q16" s="16"/>
      <c r="R16" s="16"/>
      <c r="S16" s="16"/>
      <c r="T16" s="16"/>
      <c r="U16" s="16"/>
      <c r="V16" s="16"/>
      <c r="W16" s="16"/>
    </row>
    <row r="17" spans="1:23" ht="15">
      <c r="A17" s="17">
        <v>9</v>
      </c>
      <c r="B17" s="18" t="s">
        <v>87</v>
      </c>
      <c r="C17" s="17">
        <v>1992</v>
      </c>
      <c r="D17" s="17" t="s">
        <v>24</v>
      </c>
      <c r="E17" s="17" t="s">
        <v>78</v>
      </c>
      <c r="F17" s="18" t="s">
        <v>26</v>
      </c>
      <c r="G17" s="17" t="s">
        <v>22</v>
      </c>
      <c r="H17" s="21"/>
      <c r="I17" s="21">
        <v>11</v>
      </c>
      <c r="J17" s="21">
        <v>16</v>
      </c>
      <c r="K17" s="33"/>
      <c r="L17" s="33"/>
      <c r="M17" s="33"/>
      <c r="N17" s="20">
        <f t="shared" si="0"/>
        <v>27</v>
      </c>
      <c r="O17" s="17">
        <v>9</v>
      </c>
      <c r="P17" s="8"/>
      <c r="Q17" s="8"/>
      <c r="R17" s="8"/>
      <c r="S17" s="8"/>
      <c r="T17" s="8"/>
      <c r="U17" s="8"/>
      <c r="V17" s="8"/>
      <c r="W17" s="8"/>
    </row>
    <row r="18" spans="1:23" ht="15">
      <c r="A18" s="17">
        <v>10</v>
      </c>
      <c r="B18" s="18" t="s">
        <v>88</v>
      </c>
      <c r="C18" s="17">
        <v>1993</v>
      </c>
      <c r="D18" s="19" t="s">
        <v>24</v>
      </c>
      <c r="E18" s="24" t="s">
        <v>78</v>
      </c>
      <c r="F18" s="26" t="s">
        <v>89</v>
      </c>
      <c r="G18" s="19" t="s">
        <v>41</v>
      </c>
      <c r="H18" s="33"/>
      <c r="I18" s="33"/>
      <c r="J18" s="21">
        <v>26</v>
      </c>
      <c r="K18" s="33"/>
      <c r="L18" s="33"/>
      <c r="M18" s="33"/>
      <c r="N18" s="20">
        <f t="shared" si="0"/>
        <v>26</v>
      </c>
      <c r="O18" s="17">
        <v>10</v>
      </c>
      <c r="P18" s="22"/>
      <c r="Q18" s="22"/>
      <c r="R18" s="22"/>
      <c r="S18" s="22"/>
      <c r="T18" s="22"/>
      <c r="U18" s="22"/>
      <c r="V18" s="8"/>
      <c r="W18" s="8"/>
    </row>
    <row r="19" spans="1:23" ht="15">
      <c r="A19" s="17">
        <v>11</v>
      </c>
      <c r="B19" s="18" t="s">
        <v>90</v>
      </c>
      <c r="C19" s="17">
        <v>1989</v>
      </c>
      <c r="D19" s="19">
        <v>1</v>
      </c>
      <c r="E19" s="17" t="s">
        <v>80</v>
      </c>
      <c r="F19" s="18" t="s">
        <v>91</v>
      </c>
      <c r="G19" s="19"/>
      <c r="H19" s="20">
        <v>13</v>
      </c>
      <c r="I19" s="20">
        <v>13</v>
      </c>
      <c r="J19" s="20"/>
      <c r="K19" s="20"/>
      <c r="L19" s="20"/>
      <c r="M19" s="20"/>
      <c r="N19" s="20">
        <f t="shared" si="0"/>
        <v>26</v>
      </c>
      <c r="O19" s="17">
        <v>10</v>
      </c>
      <c r="P19" s="8"/>
      <c r="Q19" s="8"/>
      <c r="R19" s="8"/>
      <c r="S19" s="8"/>
      <c r="T19" s="8"/>
      <c r="U19" s="8"/>
      <c r="V19" s="8"/>
      <c r="W19" s="8"/>
    </row>
    <row r="20" spans="1:23" ht="15">
      <c r="A20" s="17">
        <v>12</v>
      </c>
      <c r="B20" s="18" t="s">
        <v>92</v>
      </c>
      <c r="C20" s="17">
        <v>1987</v>
      </c>
      <c r="D20" s="17" t="s">
        <v>24</v>
      </c>
      <c r="E20" s="17" t="s">
        <v>20</v>
      </c>
      <c r="F20" s="18" t="s">
        <v>26</v>
      </c>
      <c r="G20" s="17" t="s">
        <v>93</v>
      </c>
      <c r="H20" s="21">
        <v>9</v>
      </c>
      <c r="I20" s="21">
        <v>7</v>
      </c>
      <c r="J20" s="21">
        <v>9</v>
      </c>
      <c r="K20" s="33"/>
      <c r="L20" s="33"/>
      <c r="M20" s="33"/>
      <c r="N20" s="20">
        <f t="shared" si="0"/>
        <v>25</v>
      </c>
      <c r="O20" s="17">
        <v>12</v>
      </c>
      <c r="P20" s="8"/>
      <c r="Q20" s="8"/>
      <c r="R20" s="8"/>
      <c r="S20" s="8"/>
      <c r="T20" s="8"/>
      <c r="U20" s="8"/>
      <c r="V20" s="8"/>
      <c r="W20" s="8"/>
    </row>
    <row r="21" spans="1:23" ht="15">
      <c r="A21" s="17">
        <v>13</v>
      </c>
      <c r="B21" s="18" t="s">
        <v>94</v>
      </c>
      <c r="C21" s="17">
        <v>1991</v>
      </c>
      <c r="D21" s="19">
        <v>1</v>
      </c>
      <c r="E21" s="17" t="s">
        <v>78</v>
      </c>
      <c r="F21" s="18" t="s">
        <v>21</v>
      </c>
      <c r="G21" s="19" t="s">
        <v>22</v>
      </c>
      <c r="H21" s="20">
        <v>11</v>
      </c>
      <c r="I21" s="20">
        <v>9</v>
      </c>
      <c r="J21" s="20"/>
      <c r="K21" s="20"/>
      <c r="L21" s="20"/>
      <c r="M21" s="20"/>
      <c r="N21" s="20">
        <f t="shared" si="0"/>
        <v>20</v>
      </c>
      <c r="O21" s="17">
        <v>13</v>
      </c>
      <c r="P21" s="8"/>
      <c r="Q21" s="8"/>
      <c r="R21" s="8"/>
      <c r="S21" s="8"/>
      <c r="T21" s="8"/>
      <c r="U21" s="8"/>
      <c r="V21" s="8"/>
      <c r="W21" s="8"/>
    </row>
    <row r="22" spans="1:23" ht="15">
      <c r="A22" s="17">
        <v>14</v>
      </c>
      <c r="B22" s="34" t="s">
        <v>95</v>
      </c>
      <c r="C22" s="25">
        <v>1986</v>
      </c>
      <c r="D22" s="25" t="s">
        <v>24</v>
      </c>
      <c r="E22" s="25" t="s">
        <v>20</v>
      </c>
      <c r="F22" s="34" t="s">
        <v>96</v>
      </c>
      <c r="G22" s="34"/>
      <c r="H22" s="35"/>
      <c r="I22" s="35"/>
      <c r="J22" s="36">
        <v>20</v>
      </c>
      <c r="K22" s="35"/>
      <c r="L22" s="35"/>
      <c r="M22" s="35"/>
      <c r="N22" s="20">
        <f t="shared" si="0"/>
        <v>20</v>
      </c>
      <c r="O22" s="17">
        <v>13</v>
      </c>
      <c r="P22" s="8"/>
      <c r="Q22" s="8"/>
      <c r="R22" s="8"/>
      <c r="S22" s="8"/>
      <c r="T22" s="8"/>
      <c r="U22" s="8"/>
      <c r="V22" s="8"/>
      <c r="W22" s="8"/>
    </row>
    <row r="23" spans="1:23" ht="15">
      <c r="A23" s="17">
        <v>15</v>
      </c>
      <c r="B23" s="18" t="s">
        <v>97</v>
      </c>
      <c r="C23" s="17">
        <v>1992</v>
      </c>
      <c r="D23" s="17">
        <v>1</v>
      </c>
      <c r="E23" s="17" t="s">
        <v>78</v>
      </c>
      <c r="F23" s="18" t="s">
        <v>26</v>
      </c>
      <c r="G23" s="17" t="s">
        <v>22</v>
      </c>
      <c r="H23" s="21"/>
      <c r="I23" s="21">
        <v>20</v>
      </c>
      <c r="J23" s="21"/>
      <c r="K23" s="33"/>
      <c r="L23" s="33"/>
      <c r="M23" s="33"/>
      <c r="N23" s="20">
        <f t="shared" si="0"/>
        <v>20</v>
      </c>
      <c r="O23" s="17">
        <v>13</v>
      </c>
      <c r="P23" s="8"/>
      <c r="Q23" s="8"/>
      <c r="R23" s="8"/>
      <c r="S23" s="8"/>
      <c r="T23" s="8"/>
      <c r="U23" s="8"/>
      <c r="V23" s="8"/>
      <c r="W23" s="8"/>
    </row>
    <row r="24" spans="1:23" ht="15">
      <c r="A24" s="17">
        <v>16</v>
      </c>
      <c r="B24" s="18" t="s">
        <v>98</v>
      </c>
      <c r="C24" s="17">
        <v>1992</v>
      </c>
      <c r="D24" s="19">
        <v>1</v>
      </c>
      <c r="E24" s="17" t="s">
        <v>78</v>
      </c>
      <c r="F24" s="18" t="s">
        <v>91</v>
      </c>
      <c r="G24" s="19"/>
      <c r="H24" s="20">
        <v>16</v>
      </c>
      <c r="I24" s="20"/>
      <c r="J24" s="20"/>
      <c r="K24" s="20"/>
      <c r="L24" s="20"/>
      <c r="M24" s="20"/>
      <c r="N24" s="20">
        <f t="shared" si="0"/>
        <v>16</v>
      </c>
      <c r="O24" s="17">
        <v>16</v>
      </c>
      <c r="P24" s="8"/>
      <c r="Q24" s="8"/>
      <c r="R24" s="8"/>
      <c r="S24" s="8"/>
      <c r="T24" s="8"/>
      <c r="U24" s="8"/>
      <c r="V24" s="8"/>
      <c r="W24" s="8"/>
    </row>
    <row r="25" spans="1:23" ht="15">
      <c r="A25" s="17">
        <v>17</v>
      </c>
      <c r="B25" s="18" t="s">
        <v>99</v>
      </c>
      <c r="C25" s="17">
        <v>1993</v>
      </c>
      <c r="D25" s="17">
        <v>1</v>
      </c>
      <c r="E25" s="17" t="s">
        <v>78</v>
      </c>
      <c r="F25" s="18" t="s">
        <v>26</v>
      </c>
      <c r="G25" s="17" t="s">
        <v>22</v>
      </c>
      <c r="H25" s="21"/>
      <c r="I25" s="21">
        <v>10</v>
      </c>
      <c r="J25" s="21">
        <v>4</v>
      </c>
      <c r="K25" s="33"/>
      <c r="L25" s="33"/>
      <c r="M25" s="33"/>
      <c r="N25" s="20">
        <f t="shared" si="0"/>
        <v>14</v>
      </c>
      <c r="O25" s="17">
        <v>17</v>
      </c>
      <c r="P25" s="8"/>
      <c r="Q25" s="8"/>
      <c r="R25" s="8"/>
      <c r="S25" s="8"/>
      <c r="T25" s="8"/>
      <c r="U25" s="8"/>
      <c r="V25" s="8"/>
      <c r="W25" s="8"/>
    </row>
    <row r="26" spans="1:23" ht="15">
      <c r="A26" s="17">
        <v>18</v>
      </c>
      <c r="B26" s="18" t="s">
        <v>100</v>
      </c>
      <c r="C26" s="17">
        <v>1991</v>
      </c>
      <c r="D26" s="19">
        <v>1</v>
      </c>
      <c r="E26" s="17" t="s">
        <v>78</v>
      </c>
      <c r="F26" s="18" t="s">
        <v>91</v>
      </c>
      <c r="G26" s="19"/>
      <c r="H26" s="20">
        <v>14</v>
      </c>
      <c r="I26" s="20"/>
      <c r="J26" s="20"/>
      <c r="K26" s="20"/>
      <c r="L26" s="20"/>
      <c r="M26" s="20"/>
      <c r="N26" s="20">
        <f t="shared" si="0"/>
        <v>14</v>
      </c>
      <c r="O26" s="17">
        <v>17</v>
      </c>
      <c r="P26" s="8"/>
      <c r="Q26" s="8"/>
      <c r="R26" s="8"/>
      <c r="S26" s="8"/>
      <c r="T26" s="8"/>
      <c r="U26" s="8"/>
      <c r="V26" s="8"/>
      <c r="W26" s="8"/>
    </row>
    <row r="27" spans="1:23" ht="15">
      <c r="A27" s="17">
        <v>19</v>
      </c>
      <c r="B27" s="18" t="s">
        <v>101</v>
      </c>
      <c r="C27" s="25">
        <v>1992</v>
      </c>
      <c r="D27" s="23" t="s">
        <v>24</v>
      </c>
      <c r="E27" s="23" t="s">
        <v>78</v>
      </c>
      <c r="F27" s="37" t="s">
        <v>102</v>
      </c>
      <c r="G27" s="17"/>
      <c r="H27" s="35"/>
      <c r="I27" s="35"/>
      <c r="J27" s="36">
        <v>13</v>
      </c>
      <c r="K27" s="35"/>
      <c r="L27" s="35"/>
      <c r="M27" s="35"/>
      <c r="N27" s="20">
        <f t="shared" si="0"/>
        <v>13</v>
      </c>
      <c r="O27" s="17">
        <v>19</v>
      </c>
      <c r="P27" s="8"/>
      <c r="Q27" s="8"/>
      <c r="R27" s="8"/>
      <c r="S27" s="8"/>
      <c r="T27" s="8"/>
      <c r="U27" s="8"/>
      <c r="V27" s="8"/>
      <c r="W27" s="8"/>
    </row>
    <row r="28" spans="1:23" ht="15">
      <c r="A28" s="17">
        <v>20</v>
      </c>
      <c r="B28" s="18" t="s">
        <v>103</v>
      </c>
      <c r="C28" s="17">
        <v>1993</v>
      </c>
      <c r="D28" s="19">
        <v>1</v>
      </c>
      <c r="E28" s="17" t="s">
        <v>78</v>
      </c>
      <c r="F28" s="18" t="s">
        <v>21</v>
      </c>
      <c r="G28" s="19" t="s">
        <v>22</v>
      </c>
      <c r="H28" s="20">
        <v>12</v>
      </c>
      <c r="I28" s="20"/>
      <c r="J28" s="20"/>
      <c r="K28" s="20"/>
      <c r="L28" s="20"/>
      <c r="M28" s="20"/>
      <c r="N28" s="20">
        <f t="shared" si="0"/>
        <v>12</v>
      </c>
      <c r="O28" s="17">
        <v>20</v>
      </c>
      <c r="P28" s="8"/>
      <c r="Q28" s="8"/>
      <c r="R28" s="8"/>
      <c r="S28" s="8"/>
      <c r="T28" s="8"/>
      <c r="U28" s="8"/>
      <c r="V28" s="8"/>
      <c r="W28" s="8"/>
    </row>
    <row r="29" spans="1:23" ht="15">
      <c r="A29" s="17">
        <v>21</v>
      </c>
      <c r="B29" s="18" t="s">
        <v>104</v>
      </c>
      <c r="C29" s="17">
        <v>1992</v>
      </c>
      <c r="D29" s="17">
        <v>1</v>
      </c>
      <c r="E29" s="17" t="s">
        <v>78</v>
      </c>
      <c r="F29" s="18" t="s">
        <v>26</v>
      </c>
      <c r="G29" s="17" t="s">
        <v>22</v>
      </c>
      <c r="H29" s="21"/>
      <c r="I29" s="21">
        <v>12</v>
      </c>
      <c r="J29" s="21"/>
      <c r="K29" s="33"/>
      <c r="L29" s="33"/>
      <c r="M29" s="33"/>
      <c r="N29" s="20">
        <f t="shared" si="0"/>
        <v>12</v>
      </c>
      <c r="O29" s="17">
        <v>20</v>
      </c>
      <c r="P29" s="8"/>
      <c r="Q29" s="8"/>
      <c r="R29" s="8"/>
      <c r="S29" s="8"/>
      <c r="T29" s="8"/>
      <c r="U29" s="8"/>
      <c r="V29" s="8"/>
      <c r="W29" s="8"/>
    </row>
    <row r="30" spans="1:23" ht="15">
      <c r="A30" s="17">
        <v>22</v>
      </c>
      <c r="B30" s="18" t="s">
        <v>105</v>
      </c>
      <c r="C30" s="25">
        <v>1992</v>
      </c>
      <c r="D30" s="23">
        <v>1</v>
      </c>
      <c r="E30" s="24" t="s">
        <v>78</v>
      </c>
      <c r="F30" s="37" t="s">
        <v>102</v>
      </c>
      <c r="G30" s="17"/>
      <c r="H30" s="35"/>
      <c r="I30" s="35"/>
      <c r="J30" s="36">
        <v>11</v>
      </c>
      <c r="K30" s="35"/>
      <c r="L30" s="35"/>
      <c r="M30" s="35"/>
      <c r="N30" s="20">
        <f t="shared" si="0"/>
        <v>11</v>
      </c>
      <c r="O30" s="17">
        <v>22</v>
      </c>
      <c r="P30" s="8"/>
      <c r="Q30" s="8"/>
      <c r="R30" s="8"/>
      <c r="S30" s="8"/>
      <c r="T30" s="8"/>
      <c r="U30" s="8"/>
      <c r="V30" s="8"/>
      <c r="W30" s="8"/>
    </row>
    <row r="31" spans="1:23" ht="15">
      <c r="A31" s="17">
        <v>23</v>
      </c>
      <c r="B31" s="18" t="s">
        <v>106</v>
      </c>
      <c r="C31" s="17">
        <v>1992</v>
      </c>
      <c r="D31" s="17" t="s">
        <v>24</v>
      </c>
      <c r="E31" s="17" t="s">
        <v>78</v>
      </c>
      <c r="F31" s="18" t="s">
        <v>21</v>
      </c>
      <c r="G31" s="19" t="s">
        <v>22</v>
      </c>
      <c r="H31" s="21">
        <v>10</v>
      </c>
      <c r="I31" s="21"/>
      <c r="J31" s="21"/>
      <c r="K31" s="33"/>
      <c r="L31" s="33"/>
      <c r="M31" s="33"/>
      <c r="N31" s="20">
        <f t="shared" si="0"/>
        <v>10</v>
      </c>
      <c r="O31" s="17">
        <v>23</v>
      </c>
      <c r="P31" s="8"/>
      <c r="Q31" s="8"/>
      <c r="R31" s="8"/>
      <c r="S31" s="8"/>
      <c r="T31" s="8"/>
      <c r="U31" s="8"/>
      <c r="V31" s="8"/>
      <c r="W31" s="8"/>
    </row>
    <row r="32" spans="1:23" ht="15">
      <c r="A32" s="17">
        <v>24</v>
      </c>
      <c r="B32" s="18" t="s">
        <v>107</v>
      </c>
      <c r="C32" s="17">
        <v>1989</v>
      </c>
      <c r="D32" s="19" t="s">
        <v>24</v>
      </c>
      <c r="E32" s="19" t="s">
        <v>80</v>
      </c>
      <c r="F32" s="38" t="s">
        <v>26</v>
      </c>
      <c r="G32" s="17" t="s">
        <v>22</v>
      </c>
      <c r="H32" s="35"/>
      <c r="I32" s="35"/>
      <c r="J32" s="36">
        <v>10</v>
      </c>
      <c r="K32" s="35"/>
      <c r="L32" s="35"/>
      <c r="M32" s="35"/>
      <c r="N32" s="20">
        <f t="shared" si="0"/>
        <v>10</v>
      </c>
      <c r="O32" s="17">
        <v>23</v>
      </c>
      <c r="P32" s="8"/>
      <c r="Q32" s="8"/>
      <c r="R32" s="8"/>
      <c r="S32" s="8"/>
      <c r="T32" s="8"/>
      <c r="U32" s="8"/>
      <c r="V32" s="8"/>
      <c r="W32" s="8"/>
    </row>
    <row r="33" spans="1:23" ht="15">
      <c r="A33" s="17">
        <v>25</v>
      </c>
      <c r="B33" s="18" t="s">
        <v>108</v>
      </c>
      <c r="C33" s="17">
        <v>1992</v>
      </c>
      <c r="D33" s="17">
        <v>1</v>
      </c>
      <c r="E33" s="17" t="s">
        <v>78</v>
      </c>
      <c r="F33" s="18" t="s">
        <v>109</v>
      </c>
      <c r="G33" s="17"/>
      <c r="H33" s="21"/>
      <c r="I33" s="21">
        <v>6</v>
      </c>
      <c r="J33" s="39">
        <v>3</v>
      </c>
      <c r="K33" s="33"/>
      <c r="L33" s="33"/>
      <c r="M33" s="33"/>
      <c r="N33" s="20">
        <f t="shared" si="0"/>
        <v>9</v>
      </c>
      <c r="O33" s="17">
        <v>25</v>
      </c>
      <c r="P33" s="8"/>
      <c r="Q33" s="8"/>
      <c r="R33" s="8"/>
      <c r="S33" s="8"/>
      <c r="T33" s="8"/>
      <c r="U33" s="8"/>
      <c r="V33" s="8"/>
      <c r="W33" s="8"/>
    </row>
    <row r="34" spans="1:23" ht="15">
      <c r="A34" s="17">
        <v>26</v>
      </c>
      <c r="B34" s="18" t="s">
        <v>110</v>
      </c>
      <c r="C34" s="17">
        <v>1994</v>
      </c>
      <c r="D34" s="19">
        <v>1</v>
      </c>
      <c r="E34" s="24" t="s">
        <v>78</v>
      </c>
      <c r="F34" s="26" t="s">
        <v>89</v>
      </c>
      <c r="G34" s="18" t="s">
        <v>110</v>
      </c>
      <c r="H34" s="35"/>
      <c r="I34" s="35"/>
      <c r="J34" s="36">
        <v>8</v>
      </c>
      <c r="K34" s="35"/>
      <c r="L34" s="35"/>
      <c r="M34" s="35"/>
      <c r="N34" s="20">
        <f t="shared" si="0"/>
        <v>8</v>
      </c>
      <c r="O34" s="17">
        <v>26</v>
      </c>
      <c r="P34" s="8"/>
      <c r="Q34" s="8"/>
      <c r="R34" s="8"/>
      <c r="S34" s="8"/>
      <c r="T34" s="8"/>
      <c r="U34" s="8"/>
      <c r="V34" s="8"/>
      <c r="W34" s="8"/>
    </row>
    <row r="35" spans="1:15" ht="15">
      <c r="A35" s="17">
        <v>27</v>
      </c>
      <c r="B35" s="18" t="s">
        <v>111</v>
      </c>
      <c r="C35" s="17">
        <v>1993</v>
      </c>
      <c r="D35" s="17">
        <v>1</v>
      </c>
      <c r="E35" s="17" t="s">
        <v>78</v>
      </c>
      <c r="F35" s="18" t="s">
        <v>21</v>
      </c>
      <c r="G35" s="19" t="s">
        <v>22</v>
      </c>
      <c r="H35" s="21">
        <v>8</v>
      </c>
      <c r="I35" s="21"/>
      <c r="J35" s="21"/>
      <c r="K35" s="33"/>
      <c r="L35" s="33"/>
      <c r="M35" s="33"/>
      <c r="N35" s="20">
        <f t="shared" si="0"/>
        <v>8</v>
      </c>
      <c r="O35" s="17">
        <v>26</v>
      </c>
    </row>
    <row r="36" spans="1:15" ht="15">
      <c r="A36" s="25">
        <v>28</v>
      </c>
      <c r="B36" s="18" t="s">
        <v>112</v>
      </c>
      <c r="C36" s="17">
        <v>1993</v>
      </c>
      <c r="D36" s="19">
        <v>1</v>
      </c>
      <c r="E36" s="24" t="s">
        <v>78</v>
      </c>
      <c r="F36" s="26" t="s">
        <v>89</v>
      </c>
      <c r="G36" s="17"/>
      <c r="H36" s="35"/>
      <c r="I36" s="35"/>
      <c r="J36" s="36">
        <v>6</v>
      </c>
      <c r="K36" s="35"/>
      <c r="L36" s="35"/>
      <c r="M36" s="35"/>
      <c r="N36" s="20">
        <f t="shared" si="0"/>
        <v>6</v>
      </c>
      <c r="O36" s="25">
        <v>28</v>
      </c>
    </row>
    <row r="37" spans="1:15" ht="15">
      <c r="A37" s="25">
        <v>29</v>
      </c>
      <c r="B37" s="18" t="s">
        <v>113</v>
      </c>
      <c r="C37" s="17">
        <v>1993</v>
      </c>
      <c r="D37" s="17">
        <v>1</v>
      </c>
      <c r="E37" s="17" t="s">
        <v>78</v>
      </c>
      <c r="F37" s="18" t="s">
        <v>26</v>
      </c>
      <c r="G37" s="17" t="s">
        <v>22</v>
      </c>
      <c r="H37" s="21"/>
      <c r="I37" s="21">
        <v>5</v>
      </c>
      <c r="J37" s="21"/>
      <c r="K37" s="33"/>
      <c r="L37" s="33"/>
      <c r="M37" s="33"/>
      <c r="N37" s="20">
        <f t="shared" si="0"/>
        <v>5</v>
      </c>
      <c r="O37" s="25">
        <v>29</v>
      </c>
    </row>
    <row r="38" spans="1:15" ht="15">
      <c r="A38" s="25">
        <v>30</v>
      </c>
      <c r="B38" s="18" t="s">
        <v>114</v>
      </c>
      <c r="C38" s="17">
        <v>1992</v>
      </c>
      <c r="D38" s="17">
        <v>1</v>
      </c>
      <c r="E38" s="17" t="s">
        <v>78</v>
      </c>
      <c r="F38" s="18" t="s">
        <v>115</v>
      </c>
      <c r="G38" s="17"/>
      <c r="H38" s="21"/>
      <c r="I38" s="21">
        <v>4</v>
      </c>
      <c r="J38" s="21"/>
      <c r="K38" s="33"/>
      <c r="L38" s="33"/>
      <c r="M38" s="33"/>
      <c r="N38" s="20">
        <f t="shared" si="0"/>
        <v>4</v>
      </c>
      <c r="O38" s="25">
        <v>30</v>
      </c>
    </row>
    <row r="39" spans="1:15" ht="15">
      <c r="A39" s="25">
        <v>31</v>
      </c>
      <c r="B39" s="18" t="s">
        <v>116</v>
      </c>
      <c r="C39" s="17">
        <v>1992</v>
      </c>
      <c r="D39" s="17">
        <v>1</v>
      </c>
      <c r="E39" s="17" t="s">
        <v>78</v>
      </c>
      <c r="F39" s="18" t="s">
        <v>115</v>
      </c>
      <c r="G39" s="17"/>
      <c r="H39" s="21"/>
      <c r="I39" s="21">
        <v>3</v>
      </c>
      <c r="J39" s="21"/>
      <c r="K39" s="33"/>
      <c r="L39" s="33"/>
      <c r="M39" s="33"/>
      <c r="N39" s="20">
        <f t="shared" si="0"/>
        <v>3</v>
      </c>
      <c r="O39" s="25">
        <v>31</v>
      </c>
    </row>
    <row r="40" spans="1:15" ht="15">
      <c r="A40" s="25">
        <v>32</v>
      </c>
      <c r="B40" s="18" t="s">
        <v>117</v>
      </c>
      <c r="C40" s="17">
        <v>1984</v>
      </c>
      <c r="D40" s="19"/>
      <c r="E40" s="19" t="s">
        <v>118</v>
      </c>
      <c r="F40" s="38" t="s">
        <v>26</v>
      </c>
      <c r="G40" s="17"/>
      <c r="H40" s="35"/>
      <c r="I40" s="35"/>
      <c r="J40" s="36">
        <v>2</v>
      </c>
      <c r="K40" s="35"/>
      <c r="L40" s="35"/>
      <c r="M40" s="35"/>
      <c r="N40" s="20">
        <f t="shared" si="0"/>
        <v>2</v>
      </c>
      <c r="O40" s="25">
        <v>32</v>
      </c>
    </row>
    <row r="41" spans="1:15" ht="15">
      <c r="A41" s="25">
        <v>33</v>
      </c>
      <c r="B41" s="18" t="s">
        <v>119</v>
      </c>
      <c r="C41" s="17">
        <v>1987</v>
      </c>
      <c r="D41" s="17">
        <v>1</v>
      </c>
      <c r="E41" s="17" t="s">
        <v>20</v>
      </c>
      <c r="F41" s="18" t="s">
        <v>26</v>
      </c>
      <c r="G41" s="17" t="s">
        <v>38</v>
      </c>
      <c r="H41" s="21"/>
      <c r="I41" s="21">
        <v>2</v>
      </c>
      <c r="J41" s="21"/>
      <c r="K41" s="33"/>
      <c r="L41" s="33"/>
      <c r="M41" s="33"/>
      <c r="N41" s="20">
        <f t="shared" si="0"/>
        <v>2</v>
      </c>
      <c r="O41" s="25">
        <v>32</v>
      </c>
    </row>
    <row r="42" spans="1:15" ht="15">
      <c r="A42" s="25">
        <v>34</v>
      </c>
      <c r="B42" s="18" t="s">
        <v>120</v>
      </c>
      <c r="C42" s="17">
        <v>1994</v>
      </c>
      <c r="D42" s="17">
        <v>1</v>
      </c>
      <c r="E42" s="17" t="s">
        <v>78</v>
      </c>
      <c r="F42" s="18" t="s">
        <v>26</v>
      </c>
      <c r="G42" s="17" t="s">
        <v>22</v>
      </c>
      <c r="H42" s="21"/>
      <c r="I42" s="21">
        <v>1</v>
      </c>
      <c r="J42" s="21"/>
      <c r="K42" s="33"/>
      <c r="L42" s="33"/>
      <c r="M42" s="33"/>
      <c r="N42" s="20">
        <f t="shared" si="0"/>
        <v>1</v>
      </c>
      <c r="O42" s="25">
        <v>34</v>
      </c>
    </row>
    <row r="43" spans="1:8" ht="15">
      <c r="A43" s="32"/>
      <c r="B43" s="27"/>
      <c r="C43" s="31"/>
      <c r="D43" s="47"/>
      <c r="E43" s="47"/>
      <c r="F43" s="47"/>
      <c r="G43" s="29"/>
      <c r="H43" s="8"/>
    </row>
    <row r="44" spans="1:8" ht="15">
      <c r="A44" s="8"/>
      <c r="B44" s="27"/>
      <c r="C44" s="31"/>
      <c r="D44" s="47"/>
      <c r="E44" s="47"/>
      <c r="F44" s="47"/>
      <c r="G44" s="29"/>
      <c r="H44" s="8"/>
    </row>
    <row r="45" spans="1:8" ht="15">
      <c r="A45" s="8"/>
      <c r="B45" s="27"/>
      <c r="C45" s="31"/>
      <c r="D45" s="47"/>
      <c r="E45" s="47"/>
      <c r="F45" s="47"/>
      <c r="G45" s="29"/>
      <c r="H45" s="8"/>
    </row>
    <row r="46" spans="1:8" ht="15">
      <c r="A46" s="8"/>
      <c r="B46" s="27"/>
      <c r="C46" s="31"/>
      <c r="D46" s="47"/>
      <c r="E46" s="47"/>
      <c r="F46" s="47"/>
      <c r="G46" s="29"/>
      <c r="H46" s="8"/>
    </row>
    <row r="47" spans="1:8" ht="15">
      <c r="A47" s="8"/>
      <c r="B47" s="27"/>
      <c r="C47" s="32"/>
      <c r="D47" s="48"/>
      <c r="E47" s="48"/>
      <c r="F47" s="48"/>
      <c r="G47" s="40"/>
      <c r="H47" s="8"/>
    </row>
    <row r="48" ht="12.75">
      <c r="F48" s="8"/>
    </row>
    <row r="49" ht="12.75">
      <c r="F49" s="8"/>
    </row>
    <row r="50" ht="12.75">
      <c r="F50" s="8"/>
    </row>
    <row r="51" ht="12.75">
      <c r="F51" s="8"/>
    </row>
    <row r="52" ht="12.75">
      <c r="F52" s="8"/>
    </row>
    <row r="53" ht="12.75">
      <c r="F53" s="8"/>
    </row>
    <row r="54" ht="12.75">
      <c r="F54" s="8"/>
    </row>
    <row r="55" ht="12.75">
      <c r="F55" s="8"/>
    </row>
  </sheetData>
  <mergeCells count="19">
    <mergeCell ref="D45:F45"/>
    <mergeCell ref="D46:F46"/>
    <mergeCell ref="D47:F47"/>
    <mergeCell ref="N5:N8"/>
    <mergeCell ref="O5:O8"/>
    <mergeCell ref="D43:F43"/>
    <mergeCell ref="D44:F44"/>
    <mergeCell ref="E5:E8"/>
    <mergeCell ref="F5:F8"/>
    <mergeCell ref="G5:G8"/>
    <mergeCell ref="H5:M6"/>
    <mergeCell ref="A5:A8"/>
    <mergeCell ref="B5:B8"/>
    <mergeCell ref="C5:C8"/>
    <mergeCell ref="D5:D8"/>
    <mergeCell ref="B1:O1"/>
    <mergeCell ref="B2:O2"/>
    <mergeCell ref="B3:O3"/>
    <mergeCell ref="B4:D4"/>
  </mergeCells>
  <printOptions/>
  <pageMargins left="0.7479166666666667" right="0.7479166666666667" top="0.9840277777777778" bottom="0.19652777777777777" header="0.5118055555555556" footer="0.5118055555555556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2009-02-13T10:05:30Z</cp:lastPrinted>
  <dcterms:modified xsi:type="dcterms:W3CDTF">2009-02-13T10:06:45Z</dcterms:modified>
  <cp:category/>
  <cp:version/>
  <cp:contentType/>
  <cp:contentStatus/>
</cp:coreProperties>
</file>